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eccosoft-my.sharepoint.com/personal/alan_gresham_worxsoftware_com_au/Documents/Alan/TSCA/Registry/"/>
    </mc:Choice>
  </mc:AlternateContent>
  <xr:revisionPtr revIDLastSave="72" documentId="8_{B063E91C-B4C6-4C7D-BE15-27C81639C91D}" xr6:coauthVersionLast="47" xr6:coauthVersionMax="47" xr10:uidLastSave="{728B0622-810E-4420-95CF-E9FA369AB49A}"/>
  <bookViews>
    <workbookView xWindow="21075" yWindow="2925" windowWidth="26025" windowHeight="20220" xr2:uid="{00000000-000D-0000-FFFF-FFFF00000000}"/>
  </bookViews>
  <sheets>
    <sheet name="Numbers" sheetId="1" r:id="rId1"/>
    <sheet name="Series I" sheetId="2" r:id="rId2"/>
    <sheet name="Series II" sheetId="3" r:id="rId3"/>
    <sheet name="Series III" sheetId="4" r:id="rId4"/>
    <sheet name="Pursuit 250" sheetId="5" r:id="rId5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G17" i="1"/>
  <c r="E17" i="1"/>
  <c r="K16" i="1"/>
  <c r="K15" i="1"/>
  <c r="K14" i="1"/>
  <c r="K17" i="1"/>
  <c r="K8" i="1"/>
  <c r="K7" i="1"/>
  <c r="K6" i="1"/>
</calcChain>
</file>

<file path=xl/sharedStrings.xml><?xml version="1.0" encoding="utf-8"?>
<sst xmlns="http://schemas.openxmlformats.org/spreadsheetml/2006/main" count="3596" uniqueCount="473">
  <si>
    <t>.</t>
  </si>
  <si>
    <t>Total T-Series sales figures (AU)</t>
  </si>
  <si>
    <t>Report Period</t>
  </si>
  <si>
    <t>TE50</t>
  </si>
  <si>
    <t>TS50</t>
  </si>
  <si>
    <t>TL50</t>
  </si>
  <si>
    <t>Total</t>
  </si>
  <si>
    <t>Total T-Series production figures
(including prototypes)</t>
  </si>
  <si>
    <t>AU</t>
  </si>
  <si>
    <t>AUII</t>
  </si>
  <si>
    <t>AUIII</t>
  </si>
  <si>
    <t>248 AUIII Pursuit utes, with the 5.6L engine were produced</t>
  </si>
  <si>
    <t>Bringing the total number of 5.6L engines produced up to 677</t>
  </si>
  <si>
    <t xml:space="preserve"> ↓↓↓   Each series has it's own worksheet - see tabs below.   ↓↓↓</t>
  </si>
  <si>
    <t>Build No</t>
  </si>
  <si>
    <t>Model</t>
  </si>
  <si>
    <t>Built</t>
  </si>
  <si>
    <t>Eng Builder</t>
  </si>
  <si>
    <t>Colour</t>
  </si>
  <si>
    <t>Trans</t>
  </si>
  <si>
    <t>Interior</t>
  </si>
  <si>
    <t>Sunroof</t>
  </si>
  <si>
    <t>Wing</t>
  </si>
  <si>
    <t>Comments</t>
  </si>
  <si>
    <t>P01</t>
  </si>
  <si>
    <t>TE</t>
  </si>
  <si>
    <t>21/05/99</t>
  </si>
  <si>
    <t>G. Orphanidis</t>
  </si>
  <si>
    <t>Silhoutte</t>
  </si>
  <si>
    <t>Manual</t>
  </si>
  <si>
    <t>Cloth</t>
  </si>
  <si>
    <t>TS</t>
  </si>
  <si>
    <t>27/05/99</t>
  </si>
  <si>
    <t>Liquid Silver</t>
  </si>
  <si>
    <t>Auto</t>
  </si>
  <si>
    <t>Charcoal</t>
  </si>
  <si>
    <t>TL</t>
  </si>
  <si>
    <t>Sparkling Burgundy</t>
  </si>
  <si>
    <t>P02</t>
  </si>
  <si>
    <t>25/05/99</t>
  </si>
  <si>
    <t>Galaxy Blue</t>
  </si>
  <si>
    <t>Silhouette</t>
  </si>
  <si>
    <t>Aubergine</t>
  </si>
  <si>
    <t>P03</t>
  </si>
  <si>
    <t>28/05/99</t>
  </si>
  <si>
    <t>26/05/99</t>
  </si>
  <si>
    <t>05/99</t>
  </si>
  <si>
    <t>x</t>
  </si>
  <si>
    <t>001</t>
  </si>
  <si>
    <t>29/07/99</t>
  </si>
  <si>
    <t>ex-Mark Taylor's Car</t>
  </si>
  <si>
    <t>20/09/99</t>
  </si>
  <si>
    <t>ex-DP Thomson Ford car</t>
  </si>
  <si>
    <t>002</t>
  </si>
  <si>
    <t>14/09/99</t>
  </si>
  <si>
    <t>003</t>
  </si>
  <si>
    <t>10/99</t>
  </si>
  <si>
    <t>Bi-plane</t>
  </si>
  <si>
    <t>1999</t>
  </si>
  <si>
    <t>16/09/99</t>
  </si>
  <si>
    <t>004</t>
  </si>
  <si>
    <t>07/99</t>
  </si>
  <si>
    <t>22/09/99</t>
  </si>
  <si>
    <t>005</t>
  </si>
  <si>
    <t>10/1999</t>
  </si>
  <si>
    <t>H.Bandula</t>
  </si>
  <si>
    <t>26/07/99</t>
  </si>
  <si>
    <t>G.Orphanidis</t>
  </si>
  <si>
    <t>01/09/99</t>
  </si>
  <si>
    <t>006</t>
  </si>
  <si>
    <t>04/10/99</t>
  </si>
  <si>
    <t>23/07/99</t>
  </si>
  <si>
    <t>007</t>
  </si>
  <si>
    <t>Ajith Francis</t>
  </si>
  <si>
    <t xml:space="preserve"> </t>
  </si>
  <si>
    <t>008</t>
  </si>
  <si>
    <t>09/1999</t>
  </si>
  <si>
    <t>Now supercharged</t>
  </si>
  <si>
    <t>009</t>
  </si>
  <si>
    <t>20/10/99</t>
  </si>
  <si>
    <t>010</t>
  </si>
  <si>
    <t>011</t>
  </si>
  <si>
    <t>012</t>
  </si>
  <si>
    <t>26/08/99</t>
  </si>
  <si>
    <t>10/09/99</t>
  </si>
  <si>
    <t>013</t>
  </si>
  <si>
    <t>014</t>
  </si>
  <si>
    <t>015</t>
  </si>
  <si>
    <t>017</t>
  </si>
  <si>
    <t>09 1999</t>
  </si>
  <si>
    <t>Sat Nav</t>
  </si>
  <si>
    <t>018</t>
  </si>
  <si>
    <t>020</t>
  </si>
  <si>
    <t>03/09/99</t>
  </si>
  <si>
    <t>021</t>
  </si>
  <si>
    <t>09/99</t>
  </si>
  <si>
    <t>022</t>
  </si>
  <si>
    <t>08/1999</t>
  </si>
  <si>
    <t>024</t>
  </si>
  <si>
    <t>Write-off, parted out on eBay</t>
  </si>
  <si>
    <t>025</t>
  </si>
  <si>
    <t>026</t>
  </si>
  <si>
    <t>15/09/99</t>
  </si>
  <si>
    <t>027</t>
  </si>
  <si>
    <t>028</t>
  </si>
  <si>
    <t>4/09/1999</t>
  </si>
  <si>
    <t>16/11/99</t>
  </si>
  <si>
    <t>029</t>
  </si>
  <si>
    <t>11/1999</t>
  </si>
  <si>
    <t>031</t>
  </si>
  <si>
    <t>02/12/1999</t>
  </si>
  <si>
    <t>H Bandula</t>
  </si>
  <si>
    <t>Low</t>
  </si>
  <si>
    <t>032</t>
  </si>
  <si>
    <t>01/1999</t>
  </si>
  <si>
    <t>06/12/99</t>
  </si>
  <si>
    <t>033</t>
  </si>
  <si>
    <t>16/07/99</t>
  </si>
  <si>
    <t>034</t>
  </si>
  <si>
    <t>06/99</t>
  </si>
  <si>
    <t>035</t>
  </si>
  <si>
    <t>036</t>
  </si>
  <si>
    <t>037</t>
  </si>
  <si>
    <t>22/07/99</t>
  </si>
  <si>
    <t>039</t>
  </si>
  <si>
    <t>28/07/1999</t>
  </si>
  <si>
    <t>Now 4.3 modular and T56</t>
  </si>
  <si>
    <t>040</t>
  </si>
  <si>
    <t>28/07/99</t>
  </si>
  <si>
    <t>12/99</t>
  </si>
  <si>
    <t>041</t>
  </si>
  <si>
    <t>042</t>
  </si>
  <si>
    <t>23/09/99</t>
  </si>
  <si>
    <t>Silhoutette</t>
  </si>
  <si>
    <t>Now a stretch limo!</t>
  </si>
  <si>
    <t>043</t>
  </si>
  <si>
    <t>044</t>
  </si>
  <si>
    <t>07/03/00</t>
  </si>
  <si>
    <t>046</t>
  </si>
  <si>
    <t>01/00</t>
  </si>
  <si>
    <t>02/00</t>
  </si>
  <si>
    <t>047</t>
  </si>
  <si>
    <t>06/10/99</t>
  </si>
  <si>
    <t>21/11/99</t>
  </si>
  <si>
    <t>Venom Red</t>
  </si>
  <si>
    <t>1st Venom - built for Geoff Polites</t>
  </si>
  <si>
    <t>048</t>
  </si>
  <si>
    <t>07/10/99</t>
  </si>
  <si>
    <t>049</t>
  </si>
  <si>
    <t>050</t>
  </si>
  <si>
    <t>Meteorite</t>
  </si>
  <si>
    <t>052</t>
  </si>
  <si>
    <t>054</t>
  </si>
  <si>
    <t>056</t>
  </si>
  <si>
    <t>057</t>
  </si>
  <si>
    <t>058</t>
  </si>
  <si>
    <t>T3</t>
  </si>
  <si>
    <t>ex-John Bowe's car</t>
  </si>
  <si>
    <t>059</t>
  </si>
  <si>
    <t>28/10/99</t>
  </si>
  <si>
    <t>061</t>
  </si>
  <si>
    <t>Hawke wing</t>
  </si>
  <si>
    <t>062</t>
  </si>
  <si>
    <t>03/12/99</t>
  </si>
  <si>
    <t>063</t>
  </si>
  <si>
    <t>10/11/99</t>
  </si>
  <si>
    <t>065</t>
  </si>
  <si>
    <t>070</t>
  </si>
  <si>
    <t>G Orfanidis</t>
  </si>
  <si>
    <t>071</t>
  </si>
  <si>
    <t>072</t>
  </si>
  <si>
    <t>073</t>
  </si>
  <si>
    <t>09/12/99</t>
  </si>
  <si>
    <t>auto</t>
  </si>
  <si>
    <t>075</t>
  </si>
  <si>
    <t>08/09/99</t>
  </si>
  <si>
    <t>077</t>
  </si>
  <si>
    <t>079</t>
  </si>
  <si>
    <t>12/11/99</t>
  </si>
  <si>
    <t>080</t>
  </si>
  <si>
    <t>081</t>
  </si>
  <si>
    <t>082</t>
  </si>
  <si>
    <t>084</t>
  </si>
  <si>
    <t>087</t>
  </si>
  <si>
    <t>01/12/1999</t>
  </si>
  <si>
    <t>089</t>
  </si>
  <si>
    <t>07/12/99</t>
  </si>
  <si>
    <t>090</t>
  </si>
  <si>
    <t>092</t>
  </si>
  <si>
    <t>22/11/99</t>
  </si>
  <si>
    <t>093</t>
  </si>
  <si>
    <t>11/11/1999</t>
  </si>
  <si>
    <t>094</t>
  </si>
  <si>
    <t>099</t>
  </si>
  <si>
    <t>16/11/1999</t>
  </si>
  <si>
    <t>30/11/99</t>
  </si>
  <si>
    <t>02/03/00</t>
  </si>
  <si>
    <t>106</t>
  </si>
  <si>
    <t>Eng Bldr</t>
  </si>
  <si>
    <t>Prem Brakes</t>
  </si>
  <si>
    <t>Prem Snd</t>
  </si>
  <si>
    <t>18" Azzurro</t>
  </si>
  <si>
    <t>Koni Susp</t>
  </si>
  <si>
    <t>Sparkling Burgandy</t>
  </si>
  <si>
    <t>Red/Black</t>
  </si>
  <si>
    <t>Built to race, with Falcon dash.</t>
  </si>
  <si>
    <t>Blue/Black</t>
  </si>
  <si>
    <t>Hawk rear wing, custom airbrushing</t>
  </si>
  <si>
    <t>016</t>
  </si>
  <si>
    <t>019</t>
  </si>
  <si>
    <t>D. Gariglio</t>
  </si>
  <si>
    <t>Written Off</t>
  </si>
  <si>
    <t>023</t>
  </si>
  <si>
    <t>Man</t>
  </si>
  <si>
    <t>Narooma Blue</t>
  </si>
  <si>
    <t>T3 Front Bar &amp; T3 TS rims</t>
  </si>
  <si>
    <t>030</t>
  </si>
  <si>
    <t>Galaxy</t>
  </si>
  <si>
    <t>09/00</t>
  </si>
  <si>
    <t>T3 Wing</t>
  </si>
  <si>
    <t>Mobile phone cradle</t>
  </si>
  <si>
    <t>038</t>
  </si>
  <si>
    <t>Supercharged</t>
  </si>
  <si>
    <t>08/00</t>
  </si>
  <si>
    <t>03/01</t>
  </si>
  <si>
    <t>045</t>
  </si>
  <si>
    <t>Meterorite</t>
  </si>
  <si>
    <t>00/2001</t>
  </si>
  <si>
    <t>Brembos on front</t>
  </si>
  <si>
    <t>Added Azzurros</t>
  </si>
  <si>
    <t>051</t>
  </si>
  <si>
    <t>NZ Vehicle</t>
  </si>
  <si>
    <t>053</t>
  </si>
  <si>
    <t>NZ vehicle</t>
  </si>
  <si>
    <t>055</t>
  </si>
  <si>
    <t>D.Gariglio</t>
  </si>
  <si>
    <t>rex dvd system</t>
  </si>
  <si>
    <t>12/00</t>
  </si>
  <si>
    <t>064</t>
  </si>
  <si>
    <t>066</t>
  </si>
  <si>
    <t>04/00</t>
  </si>
  <si>
    <t>bobtail</t>
  </si>
  <si>
    <t>068</t>
  </si>
  <si>
    <t>086</t>
  </si>
  <si>
    <t>091</t>
  </si>
  <si>
    <t>Herrod Stroker</t>
  </si>
  <si>
    <t>104</t>
  </si>
  <si>
    <t>108</t>
  </si>
  <si>
    <t>114</t>
  </si>
  <si>
    <t>Vehicle was written off with 55,000 on the clock.</t>
  </si>
  <si>
    <t>Mods</t>
  </si>
  <si>
    <t>119</t>
  </si>
  <si>
    <t>132</t>
  </si>
  <si>
    <t>136</t>
  </si>
  <si>
    <t>138</t>
  </si>
  <si>
    <t>140</t>
  </si>
  <si>
    <t>141</t>
  </si>
  <si>
    <t>146</t>
  </si>
  <si>
    <t>147</t>
  </si>
  <si>
    <t>149</t>
  </si>
  <si>
    <t>150</t>
  </si>
  <si>
    <t>152</t>
  </si>
  <si>
    <t>153</t>
  </si>
  <si>
    <t>I Depistro</t>
  </si>
  <si>
    <t>154</t>
  </si>
  <si>
    <t>156</t>
  </si>
  <si>
    <t>230</t>
  </si>
  <si>
    <t>Brembos</t>
  </si>
  <si>
    <t>std</t>
  </si>
  <si>
    <t>Ex Lowndes car</t>
  </si>
  <si>
    <t>Congo Green</t>
  </si>
  <si>
    <t>Running a T1/2 grill at May 2016.</t>
  </si>
  <si>
    <t>Narooma</t>
  </si>
  <si>
    <t>Two Congo's visible in Tassie launch so the 2nd is assumed to be P03 TS</t>
  </si>
  <si>
    <t>P04</t>
  </si>
  <si>
    <t>Monsoon</t>
  </si>
  <si>
    <t xml:space="preserve">TS </t>
  </si>
  <si>
    <t>None</t>
  </si>
  <si>
    <t>Blueprint</t>
  </si>
  <si>
    <t>P05</t>
  </si>
  <si>
    <t>04/09/2001</t>
  </si>
  <si>
    <t>11/01</t>
  </si>
  <si>
    <t>09/11/2001</t>
  </si>
  <si>
    <t>Towbar &amp; Rex Ent system</t>
  </si>
  <si>
    <t>White</t>
  </si>
  <si>
    <t>?</t>
  </si>
  <si>
    <t>07/02</t>
  </si>
  <si>
    <t>Nov-01</t>
  </si>
  <si>
    <t>D Amikka</t>
  </si>
  <si>
    <t>Winter White</t>
  </si>
  <si>
    <t>Tong Lam</t>
  </si>
  <si>
    <t>NZ car</t>
  </si>
  <si>
    <t>Averaging under 1,000k's a year!</t>
  </si>
  <si>
    <t>Phil Geroulis</t>
  </si>
  <si>
    <t>18/02/2002</t>
  </si>
  <si>
    <t>Bandula H</t>
  </si>
  <si>
    <t>Write off 6/10</t>
  </si>
  <si>
    <t>Built for Geoff Polites</t>
  </si>
  <si>
    <t>Townsville car</t>
  </si>
  <si>
    <t>27/11/2001</t>
  </si>
  <si>
    <t>2002</t>
  </si>
  <si>
    <t>sideskirt badges deleted</t>
  </si>
  <si>
    <t xml:space="preserve">LiquidSilver </t>
  </si>
  <si>
    <t>Dec-01</t>
  </si>
  <si>
    <t>NZ Car</t>
  </si>
  <si>
    <t xml:space="preserve">Auto </t>
  </si>
  <si>
    <t>6 pot now</t>
  </si>
  <si>
    <t>21/01/2002</t>
  </si>
  <si>
    <t>Optional low wing</t>
  </si>
  <si>
    <t>Ex Team GT race car</t>
  </si>
  <si>
    <t>Rex system</t>
  </si>
  <si>
    <t>Ed Luttrell eng with Motec</t>
  </si>
  <si>
    <t>repairable write off 11/07 Qld</t>
  </si>
  <si>
    <t>19/02/2002</t>
  </si>
  <si>
    <t>Orange GT stripes</t>
  </si>
  <si>
    <t>Tassie car</t>
  </si>
  <si>
    <t>03/02</t>
  </si>
  <si>
    <t>Still one-owner at 08-2014</t>
  </si>
  <si>
    <t>060</t>
  </si>
  <si>
    <t>04/02</t>
  </si>
  <si>
    <t>02/2002</t>
  </si>
  <si>
    <t>067</t>
  </si>
  <si>
    <t>May-02</t>
  </si>
  <si>
    <t>20 inch wheels, azzuros only for any show work and preservation</t>
  </si>
  <si>
    <t xml:space="preserve">TE </t>
  </si>
  <si>
    <t>069</t>
  </si>
  <si>
    <t>Mar-02</t>
  </si>
  <si>
    <t>Feb-02</t>
  </si>
  <si>
    <t>Herrod mods TS wheels</t>
  </si>
  <si>
    <t>Herrod mods</t>
  </si>
  <si>
    <t>074</t>
  </si>
  <si>
    <t>Minginator</t>
  </si>
  <si>
    <t>076</t>
  </si>
  <si>
    <t>078</t>
  </si>
  <si>
    <t>NZ car suspected fraud</t>
  </si>
  <si>
    <t>6pot now</t>
  </si>
  <si>
    <t>Monsoon Blue</t>
  </si>
  <si>
    <t>July-02</t>
  </si>
  <si>
    <t>A J Lindara</t>
  </si>
  <si>
    <t>085</t>
  </si>
  <si>
    <t>088</t>
  </si>
  <si>
    <t>J Neves</t>
  </si>
  <si>
    <t>Write off</t>
  </si>
  <si>
    <t>Has now</t>
  </si>
  <si>
    <t>095</t>
  </si>
  <si>
    <t>Under 10,000kms when original owner sold Jan 2016</t>
  </si>
  <si>
    <t>097</t>
  </si>
  <si>
    <t>098</t>
  </si>
  <si>
    <t>LPG</t>
  </si>
  <si>
    <t>26/02/2002</t>
  </si>
  <si>
    <t>A Aretsinis</t>
  </si>
  <si>
    <t>102</t>
  </si>
  <si>
    <t>Jun-02</t>
  </si>
  <si>
    <t>6 sp Tremec</t>
  </si>
  <si>
    <t>towbar thru rear bar</t>
  </si>
  <si>
    <t>$350 factory carpet</t>
  </si>
  <si>
    <t>Dealer</t>
  </si>
  <si>
    <t>Jan-02</t>
  </si>
  <si>
    <t>115</t>
  </si>
  <si>
    <t>???</t>
  </si>
  <si>
    <t>117</t>
  </si>
  <si>
    <t xml:space="preserve">Man </t>
  </si>
  <si>
    <t>118</t>
  </si>
  <si>
    <t>Writeoff FTG Autosalvage</t>
  </si>
  <si>
    <t>121</t>
  </si>
  <si>
    <t>Aftermarket sunroof</t>
  </si>
  <si>
    <t>123</t>
  </si>
  <si>
    <t>126</t>
  </si>
  <si>
    <t>Repaired writeoff</t>
  </si>
  <si>
    <t>131</t>
  </si>
  <si>
    <t>133</t>
  </si>
  <si>
    <t>Herrod upgrade</t>
  </si>
  <si>
    <t>has now</t>
  </si>
  <si>
    <t>142</t>
  </si>
  <si>
    <t>Cobra Stripes</t>
  </si>
  <si>
    <t>Mercury Silver</t>
  </si>
  <si>
    <t>15/08/2002</t>
  </si>
  <si>
    <t>Tassie car now in Qld</t>
  </si>
  <si>
    <t>Ex Tassie Midas promo car</t>
  </si>
  <si>
    <t>163</t>
  </si>
  <si>
    <t>Build # to be confirmed</t>
  </si>
  <si>
    <t>02/05/2002</t>
  </si>
  <si>
    <t>NZ car with tow bar</t>
  </si>
  <si>
    <t>168</t>
  </si>
  <si>
    <t>Tow Bar</t>
  </si>
  <si>
    <t>169</t>
  </si>
  <si>
    <t>Smashed Nov-11 Newie</t>
  </si>
  <si>
    <t>Tow bar</t>
  </si>
  <si>
    <t>Steve Berry</t>
  </si>
  <si>
    <t>175</t>
  </si>
  <si>
    <t>177</t>
  </si>
  <si>
    <t>31/05/2002</t>
  </si>
  <si>
    <t>178</t>
  </si>
  <si>
    <t>Protection Pack</t>
  </si>
  <si>
    <t>179</t>
  </si>
  <si>
    <t>Written Off 04</t>
  </si>
  <si>
    <t>188</t>
  </si>
  <si>
    <t>16/06/2002</t>
  </si>
  <si>
    <t>missing engine cover</t>
  </si>
  <si>
    <t>194</t>
  </si>
  <si>
    <t>Silver Stripes</t>
  </si>
  <si>
    <t>195</t>
  </si>
  <si>
    <t>REX DVD</t>
  </si>
  <si>
    <t>Has REX DVD</t>
  </si>
  <si>
    <t>201</t>
  </si>
  <si>
    <t>205</t>
  </si>
  <si>
    <t>No wing</t>
  </si>
  <si>
    <t>211</t>
  </si>
  <si>
    <t>218</t>
  </si>
  <si>
    <t>220</t>
  </si>
  <si>
    <t>17/05/2002</t>
  </si>
  <si>
    <t>223</t>
  </si>
  <si>
    <t>224</t>
  </si>
  <si>
    <t>Aug-02</t>
  </si>
  <si>
    <t>Azzurro</t>
  </si>
  <si>
    <t>226</t>
  </si>
  <si>
    <t>TS50 wheels</t>
  </si>
  <si>
    <t>231</t>
  </si>
  <si>
    <t>233</t>
  </si>
  <si>
    <t>June-02</t>
  </si>
  <si>
    <t>235</t>
  </si>
  <si>
    <t>Bobtail spoiler</t>
  </si>
  <si>
    <t>VIN Ending In</t>
  </si>
  <si>
    <t>Hardlid</t>
  </si>
  <si>
    <t>0009</t>
  </si>
  <si>
    <t>01/2002</t>
  </si>
  <si>
    <t>0887</t>
  </si>
  <si>
    <t>08/2002</t>
  </si>
  <si>
    <t>0890</t>
  </si>
  <si>
    <t>0908</t>
  </si>
  <si>
    <t>Bill Markov</t>
  </si>
  <si>
    <t>Sports bar and Tonneau replaced with hardlid.</t>
  </si>
  <si>
    <t>3313</t>
  </si>
  <si>
    <t>Not sure if the Interior was a typo?</t>
  </si>
  <si>
    <t>3409</t>
  </si>
  <si>
    <t>04/2002</t>
  </si>
  <si>
    <t>3786</t>
  </si>
  <si>
    <t>4737</t>
  </si>
  <si>
    <t>6204</t>
  </si>
  <si>
    <t>Mods: Hard lid and wing, Front Brembos, Tub rail kit, cabin tidy, Cat back exhaust system, 5 spoke wheels</t>
  </si>
  <si>
    <t>6871</t>
  </si>
  <si>
    <t>J.Neves</t>
  </si>
  <si>
    <t>6954</t>
  </si>
  <si>
    <t>05/2002</t>
  </si>
  <si>
    <t>G.Orfanidis</t>
  </si>
  <si>
    <t>7178</t>
  </si>
  <si>
    <t>7533</t>
  </si>
  <si>
    <t>8094</t>
  </si>
  <si>
    <t>07/2002</t>
  </si>
  <si>
    <t>Sunroof, Azzurros</t>
  </si>
  <si>
    <t>8105</t>
  </si>
  <si>
    <t>July 2002</t>
  </si>
  <si>
    <t>8885</t>
  </si>
  <si>
    <t>03/2002</t>
  </si>
  <si>
    <t>8963</t>
  </si>
  <si>
    <t>8991</t>
  </si>
  <si>
    <t>9429</t>
  </si>
  <si>
    <t>9444</t>
  </si>
  <si>
    <t>Sports Bar</t>
  </si>
  <si>
    <t>9449</t>
  </si>
  <si>
    <t>9660</t>
  </si>
  <si>
    <t>01/11/2001</t>
  </si>
  <si>
    <t>Cahrcoal</t>
  </si>
  <si>
    <t>First owned by Ford Australia, thought to be the vehicle provided to wheels magazine for their first 'driven' article.</t>
  </si>
  <si>
    <t>124</t>
  </si>
  <si>
    <t>Parted out in 2023, she’ll was rusted beyond repair.</t>
  </si>
  <si>
    <t>134</t>
  </si>
  <si>
    <t>NZ</t>
  </si>
  <si>
    <t>NZ car low profile wing + Herrod mods</t>
  </si>
  <si>
    <t>Featured on the TV series 'Water Rats'. Season 6 Episode 21</t>
  </si>
  <si>
    <t>12/1999</t>
  </si>
  <si>
    <t>096</t>
  </si>
  <si>
    <t>D Gariglio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</si>
</sst>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"/>
    <numFmt numFmtId="165" formatCode="0;[Red]0"/>
    <numFmt numFmtId="166" formatCode="d/mm/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rgb="FFD2D1CC"/>
        <bgColor indexed="64"/>
      </patternFill>
    </fill>
    <fill>
      <patternFill patternType="solid">
        <fgColor rgb="FF303651"/>
        <bgColor indexed="64"/>
      </patternFill>
    </fill>
    <fill>
      <patternFill patternType="solid">
        <fgColor theme="1" tint="0.249977111117893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18FB6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EED49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ck">
        <color theme="4"/>
      </left>
      <right/>
      <top/>
      <bottom style="thick">
        <color theme="4" tint="0.499984740745262"/>
      </bottom>
      <diagonal/>
    </border>
    <border>
      <left/>
      <right/>
      <top style="thick">
        <color theme="4"/>
      </top>
      <bottom style="thick">
        <color theme="4" tint="0.39994506668294322"/>
      </bottom>
      <diagonal/>
    </border>
    <border>
      <left/>
      <right style="thick">
        <color theme="4"/>
      </right>
      <top/>
      <bottom style="thick">
        <color theme="4" tint="0.499984740745262"/>
      </bottom>
      <diagonal/>
    </border>
    <border>
      <left style="thin">
        <color theme="4" tint="0.499984740745262"/>
      </left>
      <right style="thin">
        <color theme="4" tint="0.499984740745262"/>
      </right>
      <top/>
      <bottom style="thin">
        <color theme="4" tint="0.499984740745262"/>
      </bottom>
      <diagonal/>
    </border>
    <border>
      <left/>
      <right style="thick">
        <color theme="4"/>
      </right>
      <top style="thin">
        <color theme="4"/>
      </top>
      <bottom style="double">
        <color theme="4"/>
      </bottom>
      <diagonal/>
    </border>
    <border>
      <left style="thin">
        <color theme="4" tint="0.499984740745262"/>
      </left>
      <right style="thin">
        <color theme="4" tint="0.499984740745262"/>
      </right>
      <top style="thin">
        <color theme="4" tint="0.499984740745262"/>
      </top>
      <bottom style="thin">
        <color theme="4" tint="0.499984740745262"/>
      </bottom>
      <diagonal/>
    </border>
    <border>
      <left style="thick">
        <color theme="4"/>
      </left>
      <right/>
      <top style="thin">
        <color theme="4"/>
      </top>
      <bottom style="thick">
        <color theme="4"/>
      </bottom>
      <diagonal/>
    </border>
    <border>
      <left/>
      <right style="thick">
        <color theme="4"/>
      </right>
      <top style="thin">
        <color theme="4"/>
      </top>
      <bottom style="thick">
        <color theme="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4"/>
      </top>
      <bottom style="thick">
        <color theme="4"/>
      </bottom>
      <diagonal/>
    </border>
    <border>
      <left style="medium">
        <color theme="4"/>
      </left>
      <right/>
      <top style="medium">
        <color theme="4"/>
      </top>
      <bottom style="thick">
        <color theme="4" tint="0.499984740745262"/>
      </bottom>
      <diagonal/>
    </border>
    <border>
      <left/>
      <right/>
      <top style="medium">
        <color theme="4"/>
      </top>
      <bottom style="thick">
        <color theme="4" tint="0.499984740745262"/>
      </bottom>
      <diagonal/>
    </border>
    <border>
      <left/>
      <right style="medium">
        <color theme="4"/>
      </right>
      <top style="medium">
        <color theme="4"/>
      </top>
      <bottom style="thick">
        <color theme="4" tint="0.499984740745262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4" tint="0.499984740745262"/>
      </left>
      <right style="thin">
        <color theme="4" tint="0.499984740745262"/>
      </right>
      <top style="thin">
        <color theme="4" tint="0.499984740745262"/>
      </top>
      <bottom style="thin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 tint="0.499984740745262"/>
      </bottom>
      <diagonal/>
    </border>
    <border>
      <left style="thin">
        <color theme="4" tint="0.499984740745262"/>
      </left>
      <right style="thin">
        <color theme="4" tint="0.499984740745262"/>
      </right>
      <top style="thick">
        <color theme="4" tint="0.499984740745262"/>
      </top>
      <bottom style="thin">
        <color theme="4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0" fontId="5" fillId="2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1" fillId="0" borderId="0"/>
    <xf numFmtId="0" fontId="9" fillId="0" borderId="5" applyNumberFormat="0" applyFill="0" applyAlignment="0" applyProtection="0"/>
  </cellStyleXfs>
  <cellXfs count="103">
    <xf numFmtId="0" fontId="0" fillId="0" borderId="0" xfId="0"/>
    <xf numFmtId="0" fontId="4" fillId="3" borderId="0" xfId="0" applyFont="1" applyFill="1" applyAlignment="1">
      <alignment vertical="center"/>
    </xf>
    <xf numFmtId="0" fontId="0" fillId="0" borderId="1" xfId="0" applyBorder="1"/>
    <xf numFmtId="49" fontId="10" fillId="0" borderId="6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4" borderId="0" xfId="2" applyNumberFormat="1" applyFill="1" applyBorder="1" applyAlignment="1">
      <alignment vertical="center"/>
    </xf>
    <xf numFmtId="0" fontId="6" fillId="4" borderId="0" xfId="2" applyFill="1" applyBorder="1" applyAlignment="1">
      <alignment vertical="center"/>
    </xf>
    <xf numFmtId="0" fontId="6" fillId="4" borderId="2" xfId="2" applyFill="1" applyAlignment="1">
      <alignment vertical="center"/>
    </xf>
    <xf numFmtId="0" fontId="8" fillId="0" borderId="4" xfId="4"/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9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5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7" fontId="10" fillId="0" borderId="8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1" fillId="0" borderId="0" xfId="0" applyNumberFormat="1" applyFont="1"/>
    <xf numFmtId="49" fontId="12" fillId="5" borderId="0" xfId="5" applyNumberFormat="1" applyFont="1" applyFill="1" applyAlignment="1">
      <alignment horizontal="center"/>
    </xf>
    <xf numFmtId="0" fontId="12" fillId="5" borderId="0" xfId="5" applyFont="1" applyFill="1" applyAlignment="1">
      <alignment horizontal="center"/>
    </xf>
    <xf numFmtId="49" fontId="12" fillId="0" borderId="0" xfId="5" applyNumberFormat="1" applyFont="1" applyAlignment="1">
      <alignment horizontal="center"/>
    </xf>
    <xf numFmtId="0" fontId="12" fillId="0" borderId="0" xfId="5" applyFont="1" applyAlignment="1">
      <alignment horizontal="center"/>
    </xf>
    <xf numFmtId="17" fontId="12" fillId="0" borderId="0" xfId="5" applyNumberFormat="1" applyFont="1" applyAlignment="1">
      <alignment horizontal="center"/>
    </xf>
    <xf numFmtId="16" fontId="12" fillId="0" borderId="0" xfId="5" applyNumberFormat="1" applyFont="1" applyAlignment="1">
      <alignment horizontal="center"/>
    </xf>
    <xf numFmtId="49" fontId="13" fillId="0" borderId="4" xfId="4" applyNumberFormat="1" applyFont="1" applyAlignment="1">
      <alignment horizontal="center"/>
    </xf>
    <xf numFmtId="0" fontId="13" fillId="0" borderId="4" xfId="4" applyFont="1" applyAlignment="1">
      <alignment horizontal="center"/>
    </xf>
    <xf numFmtId="0" fontId="13" fillId="0" borderId="4" xfId="4" applyFont="1" applyFill="1" applyAlignment="1">
      <alignment horizontal="center"/>
    </xf>
    <xf numFmtId="49" fontId="14" fillId="6" borderId="13" xfId="0" applyNumberFormat="1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left"/>
    </xf>
    <xf numFmtId="14" fontId="12" fillId="0" borderId="0" xfId="5" applyNumberFormat="1" applyFont="1" applyAlignment="1">
      <alignment horizontal="center"/>
    </xf>
    <xf numFmtId="166" fontId="10" fillId="0" borderId="8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center" vertical="center"/>
    </xf>
    <xf numFmtId="14" fontId="10" fillId="0" borderId="8" xfId="0" applyNumberFormat="1" applyFont="1" applyBorder="1" applyAlignment="1">
      <alignment horizontal="center"/>
    </xf>
    <xf numFmtId="49" fontId="14" fillId="6" borderId="7" xfId="0" applyNumberFormat="1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7" fillId="0" borderId="15" xfId="3" applyFill="1" applyBorder="1" applyAlignment="1">
      <alignment horizontal="center"/>
    </xf>
    <xf numFmtId="0" fontId="7" fillId="0" borderId="16" xfId="3" applyFill="1" applyBorder="1" applyAlignment="1">
      <alignment horizontal="center"/>
    </xf>
    <xf numFmtId="0" fontId="7" fillId="0" borderId="17" xfId="3" applyNumberForma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5" fillId="0" borderId="18" xfId="0" applyFont="1" applyBorder="1"/>
    <xf numFmtId="0" fontId="16" fillId="0" borderId="19" xfId="6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0" xfId="0" applyFont="1" applyBorder="1"/>
    <xf numFmtId="0" fontId="9" fillId="0" borderId="21" xfId="6" applyFill="1" applyBorder="1" applyAlignment="1">
      <alignment horizontal="center"/>
    </xf>
    <xf numFmtId="0" fontId="16" fillId="0" borderId="2" xfId="6" applyFont="1" applyFill="1" applyBorder="1" applyAlignment="1">
      <alignment horizontal="center"/>
    </xf>
    <xf numFmtId="0" fontId="16" fillId="0" borderId="2" xfId="6" applyFont="1" applyFill="1" applyBorder="1"/>
    <xf numFmtId="0" fontId="16" fillId="0" borderId="22" xfId="6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/>
    <xf numFmtId="0" fontId="7" fillId="0" borderId="17" xfId="3" applyFill="1" applyBorder="1" applyAlignment="1">
      <alignment horizontal="center"/>
    </xf>
    <xf numFmtId="0" fontId="0" fillId="9" borderId="0" xfId="0" applyFill="1"/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4" fontId="10" fillId="0" borderId="8" xfId="0" applyNumberFormat="1" applyFont="1" applyBorder="1" applyAlignment="1">
      <alignment horizontal="center" vertical="center"/>
    </xf>
    <xf numFmtId="0" fontId="0" fillId="10" borderId="0" xfId="0" applyFill="1"/>
    <xf numFmtId="49" fontId="10" fillId="0" borderId="9" xfId="0" applyNumberFormat="1" applyFont="1" applyBorder="1" applyAlignment="1">
      <alignment horizontal="center"/>
    </xf>
    <xf numFmtId="0" fontId="1" fillId="7" borderId="0" xfId="5" applyFill="1"/>
    <xf numFmtId="0" fontId="1" fillId="7" borderId="0" xfId="0" applyFont="1" applyFill="1"/>
    <xf numFmtId="0" fontId="3" fillId="0" borderId="36" xfId="1" applyFont="1" applyFill="1" applyBorder="1" applyAlignment="1">
      <alignment horizontal="center"/>
    </xf>
    <xf numFmtId="0" fontId="6" fillId="0" borderId="32" xfId="2" applyFill="1" applyBorder="1" applyAlignment="1">
      <alignment horizontal="center"/>
    </xf>
    <xf numFmtId="0" fontId="6" fillId="0" borderId="33" xfId="2" applyFill="1" applyBorder="1" applyAlignment="1">
      <alignment horizontal="center"/>
    </xf>
    <xf numFmtId="0" fontId="6" fillId="0" borderId="34" xfId="2" applyFill="1" applyBorder="1" applyAlignment="1">
      <alignment horizontal="center"/>
    </xf>
    <xf numFmtId="0" fontId="6" fillId="0" borderId="32" xfId="2" applyFill="1" applyBorder="1" applyAlignment="1">
      <alignment horizontal="center" vertical="center" wrapText="1"/>
    </xf>
    <xf numFmtId="0" fontId="6" fillId="0" borderId="33" xfId="2" applyFill="1" applyBorder="1" applyAlignment="1">
      <alignment horizontal="center" vertical="center"/>
    </xf>
    <xf numFmtId="0" fontId="6" fillId="0" borderId="34" xfId="2" applyFill="1" applyBorder="1" applyAlignment="1">
      <alignment horizontal="center" vertical="center"/>
    </xf>
    <xf numFmtId="0" fontId="7" fillId="0" borderId="35" xfId="3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16" fillId="0" borderId="24" xfId="6" applyFont="1" applyFill="1" applyBorder="1" applyAlignment="1">
      <alignment horizontal="center"/>
    </xf>
    <xf numFmtId="0" fontId="7" fillId="0" borderId="25" xfId="3" applyFill="1" applyBorder="1" applyAlignment="1">
      <alignment horizontal="center" vertical="center"/>
    </xf>
    <xf numFmtId="0" fontId="7" fillId="0" borderId="26" xfId="3" applyFill="1" applyBorder="1" applyAlignment="1">
      <alignment horizontal="center" vertical="center"/>
    </xf>
    <xf numFmtId="0" fontId="7" fillId="0" borderId="27" xfId="3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3" borderId="37" xfId="2" applyFill="1" applyBorder="1" applyAlignment="1">
      <alignment horizontal="center" vertical="center"/>
    </xf>
    <xf numFmtId="0" fontId="6" fillId="3" borderId="38" xfId="2" applyFill="1" applyBorder="1" applyAlignment="1">
      <alignment horizontal="center" vertical="center"/>
    </xf>
    <xf numFmtId="0" fontId="6" fillId="10" borderId="0" xfId="2" applyFill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/>
    </xf>
  </cellXfs>
  <cellStyles count="7">
    <cellStyle name="Good" xfId="1" builtinId="26"/>
    <cellStyle name="Heading 1" xfId="2" builtinId="16"/>
    <cellStyle name="Heading 2" xfId="3" builtinId="17"/>
    <cellStyle name="Heading 3" xfId="4" builtinId="18"/>
    <cellStyle name="Normal" xfId="0" builtinId="0"/>
    <cellStyle name="Normal 2" xfId="5" xr:uid="{00000000-0005-0000-0000-000005000000}"/>
    <cellStyle name="Total" xfId="6" builtinId="25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border outline="0">
        <top style="thin">
          <color theme="2" tint="-0.24994659260841701"/>
        </top>
      </border>
    </dxf>
    <dxf>
      <border outline="0"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1" tint="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ck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medium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ck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0" readingOrder="0"/>
    </dxf>
    <dxf>
      <border outline="0">
        <bottom style="medium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ck">
          <color theme="4"/>
        </top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1" tint="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eries II'!A1"/><Relationship Id="rId2" Type="http://schemas.openxmlformats.org/officeDocument/2006/relationships/hyperlink" Target="#'Series I'!A1"/><Relationship Id="rId1" Type="http://schemas.openxmlformats.org/officeDocument/2006/relationships/image" Target="../media/image1.jpeg"/><Relationship Id="rId5" Type="http://schemas.openxmlformats.org/officeDocument/2006/relationships/hyperlink" Target="#'Pursuit 250'!A1"/><Relationship Id="rId4" Type="http://schemas.openxmlformats.org/officeDocument/2006/relationships/hyperlink" Target="#'Series III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11</xdr:col>
      <xdr:colOff>9525</xdr:colOff>
      <xdr:row>1</xdr:row>
      <xdr:rowOff>676275</xdr:rowOff>
    </xdr:to>
    <xdr:pic>
      <xdr:nvPicPr>
        <xdr:cNvPr id="6302" name="Picture 1">
          <a:extLst>
            <a:ext uri="{FF2B5EF4-FFF2-40B4-BE49-F238E27FC236}">
              <a16:creationId xmlns:a16="http://schemas.microsoft.com/office/drawing/2014/main" id="{1A2CCF6A-6C13-C95E-B003-AB82B6AEE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0500"/>
          <a:ext cx="4581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25</xdr:row>
      <xdr:rowOff>0</xdr:rowOff>
    </xdr:from>
    <xdr:to>
      <xdr:col>5</xdr:col>
      <xdr:colOff>78837</xdr:colOff>
      <xdr:row>28</xdr:row>
      <xdr:rowOff>0</xdr:rowOff>
    </xdr:to>
    <xdr:sp macro="" textlink="">
      <xdr:nvSpPr>
        <xdr:cNvPr id="2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E80D4C-6AE0-2CD4-9C60-09E2B4A17E4D}"/>
            </a:ext>
          </a:extLst>
        </xdr:cNvPr>
        <xdr:cNvSpPr/>
      </xdr:nvSpPr>
      <xdr:spPr>
        <a:xfrm>
          <a:off x="1866900" y="5886450"/>
          <a:ext cx="1044000" cy="533400"/>
        </a:xfrm>
        <a:prstGeom prst="round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Series I</a:t>
          </a:r>
        </a:p>
      </xdr:txBody>
    </xdr:sp>
    <xdr:clientData/>
  </xdr:twoCellAnchor>
  <xdr:twoCellAnchor>
    <xdr:from>
      <xdr:col>5</xdr:col>
      <xdr:colOff>177800</xdr:colOff>
      <xdr:row>25</xdr:row>
      <xdr:rowOff>0</xdr:rowOff>
    </xdr:from>
    <xdr:to>
      <xdr:col>7</xdr:col>
      <xdr:colOff>234445</xdr:colOff>
      <xdr:row>28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268008-F5E0-2FC9-EF88-510B58771F0D}"/>
            </a:ext>
          </a:extLst>
        </xdr:cNvPr>
        <xdr:cNvSpPr/>
      </xdr:nvSpPr>
      <xdr:spPr>
        <a:xfrm>
          <a:off x="3028950" y="5886450"/>
          <a:ext cx="1044000" cy="533400"/>
        </a:xfrm>
        <a:prstGeom prst="round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Series II</a:t>
          </a:r>
        </a:p>
      </xdr:txBody>
    </xdr:sp>
    <xdr:clientData/>
  </xdr:twoCellAnchor>
  <xdr:twoCellAnchor>
    <xdr:from>
      <xdr:col>7</xdr:col>
      <xdr:colOff>327025</xdr:colOff>
      <xdr:row>25</xdr:row>
      <xdr:rowOff>0</xdr:rowOff>
    </xdr:from>
    <xdr:to>
      <xdr:col>9</xdr:col>
      <xdr:colOff>361548</xdr:colOff>
      <xdr:row>28</xdr:row>
      <xdr:rowOff>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F280F7-A3A8-4453-0998-654BE59B667E}"/>
            </a:ext>
          </a:extLst>
        </xdr:cNvPr>
        <xdr:cNvSpPr/>
      </xdr:nvSpPr>
      <xdr:spPr>
        <a:xfrm>
          <a:off x="4181475" y="5895975"/>
          <a:ext cx="1044000" cy="533400"/>
        </a:xfrm>
        <a:prstGeom prst="round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Series III</a:t>
          </a:r>
        </a:p>
      </xdr:txBody>
    </xdr:sp>
    <xdr:clientData/>
  </xdr:twoCellAnchor>
  <xdr:twoCellAnchor>
    <xdr:from>
      <xdr:col>9</xdr:col>
      <xdr:colOff>457200</xdr:colOff>
      <xdr:row>25</xdr:row>
      <xdr:rowOff>0</xdr:rowOff>
    </xdr:from>
    <xdr:to>
      <xdr:col>10</xdr:col>
      <xdr:colOff>1002046</xdr:colOff>
      <xdr:row>28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94E309A-72F6-8336-1FC7-14DD2C1B1222}"/>
            </a:ext>
          </a:extLst>
        </xdr:cNvPr>
        <xdr:cNvSpPr/>
      </xdr:nvSpPr>
      <xdr:spPr>
        <a:xfrm>
          <a:off x="5314950" y="5905500"/>
          <a:ext cx="1044000" cy="533400"/>
        </a:xfrm>
        <a:prstGeom prst="round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Pursui</a:t>
          </a:r>
          <a:r>
            <a:rPr lang="en-US" sz="1100"/>
            <a:t>t</a:t>
          </a:r>
          <a:r>
            <a:rPr lang="en-US" sz="1200"/>
            <a:t> 250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800100</xdr:colOff>
      <xdr:row>0</xdr:row>
      <xdr:rowOff>581025</xdr:rowOff>
    </xdr:to>
    <xdr:pic>
      <xdr:nvPicPr>
        <xdr:cNvPr id="2739" name="Picture 5">
          <a:extLst>
            <a:ext uri="{FF2B5EF4-FFF2-40B4-BE49-F238E27FC236}">
              <a16:creationId xmlns:a16="http://schemas.microsoft.com/office/drawing/2014/main" id="{43701C53-FDB5-8D36-8320-5B9F4CE669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7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200025</xdr:colOff>
      <xdr:row>0</xdr:row>
      <xdr:rowOff>571500</xdr:rowOff>
    </xdr:to>
    <xdr:pic>
      <xdr:nvPicPr>
        <xdr:cNvPr id="2740" name="Picture 1">
          <a:extLst>
            <a:ext uri="{FF2B5EF4-FFF2-40B4-BE49-F238E27FC236}">
              <a16:creationId xmlns:a16="http://schemas.microsoft.com/office/drawing/2014/main" id="{B37D5EF8-5E86-F744-5B08-98B0D4D730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895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0</xdr:rowOff>
    </xdr:from>
    <xdr:to>
      <xdr:col>5</xdr:col>
      <xdr:colOff>228600</xdr:colOff>
      <xdr:row>0</xdr:row>
      <xdr:rowOff>581025</xdr:rowOff>
    </xdr:to>
    <xdr:pic>
      <xdr:nvPicPr>
        <xdr:cNvPr id="3763" name="Picture 2">
          <a:extLst>
            <a:ext uri="{FF2B5EF4-FFF2-40B4-BE49-F238E27FC236}">
              <a16:creationId xmlns:a16="http://schemas.microsoft.com/office/drawing/2014/main" id="{5C1BF089-9F34-61C8-EE58-B770B666C6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0"/>
          <a:ext cx="3000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200025</xdr:colOff>
      <xdr:row>0</xdr:row>
      <xdr:rowOff>581025</xdr:rowOff>
    </xdr:to>
    <xdr:pic>
      <xdr:nvPicPr>
        <xdr:cNvPr id="3764" name="Picture 1">
          <a:extLst>
            <a:ext uri="{FF2B5EF4-FFF2-40B4-BE49-F238E27FC236}">
              <a16:creationId xmlns:a16="http://schemas.microsoft.com/office/drawing/2014/main" id="{F240C14C-2763-6665-94C3-39AD12DFD0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905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0</xdr:rowOff>
    </xdr:from>
    <xdr:to>
      <xdr:col>12</xdr:col>
      <xdr:colOff>733425</xdr:colOff>
      <xdr:row>0</xdr:row>
      <xdr:rowOff>581025</xdr:rowOff>
    </xdr:to>
    <xdr:pic>
      <xdr:nvPicPr>
        <xdr:cNvPr id="7180" name="Picture 2">
          <a:extLst>
            <a:ext uri="{FF2B5EF4-FFF2-40B4-BE49-F238E27FC236}">
              <a16:creationId xmlns:a16="http://schemas.microsoft.com/office/drawing/2014/main" id="{4C8EFF0B-F3FE-CD24-1FAF-906F03D0A8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0"/>
          <a:ext cx="95440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20717</xdr:colOff>
      <xdr:row>0</xdr:row>
      <xdr:rowOff>19305</xdr:rowOff>
    </xdr:from>
    <xdr:to>
      <xdr:col>2</xdr:col>
      <xdr:colOff>194282</xdr:colOff>
      <xdr:row>0</xdr:row>
      <xdr:rowOff>580758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7D8AA3-3597-892B-558C-AB5282C1FD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717" y="32005"/>
          <a:ext cx="1900800" cy="548765"/>
        </a:xfrm>
        <a:prstGeom prst="rect">
          <a:avLst/>
        </a:prstGeom>
        <a:effectLst>
          <a:outerShdw blurRad="63500" sx="102000" sy="102000" algn="ctr" rotWithShape="0">
            <a:schemeClr val="tx1">
              <a:alpha val="40000"/>
            </a:schemeClr>
          </a:outerShdw>
        </a:effectLst>
      </xdr:spPr>
    </xdr:pic>
    <xdr:clientData/>
  </xdr:twoCellAnchor>
  <xdr:oneCellAnchor>
    <xdr:from>
      <xdr:col>0</xdr:col>
      <xdr:colOff>384175</xdr:colOff>
      <xdr:row>234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5A8A67D-3D4C-7525-3278-091D9E730DBF}"/>
            </a:ext>
          </a:extLst>
        </xdr:cNvPr>
        <xdr:cNvSpPr txBox="1"/>
      </xdr:nvSpPr>
      <xdr:spPr>
        <a:xfrm>
          <a:off x="384175" y="468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666750</xdr:colOff>
      <xdr:row>0</xdr:row>
      <xdr:rowOff>571500</xdr:rowOff>
    </xdr:to>
    <xdr:pic>
      <xdr:nvPicPr>
        <xdr:cNvPr id="5779" name="Picture 1">
          <a:extLst>
            <a:ext uri="{FF2B5EF4-FFF2-40B4-BE49-F238E27FC236}">
              <a16:creationId xmlns:a16="http://schemas.microsoft.com/office/drawing/2014/main" id="{1B599AA1-11EB-0533-A957-CD38092FCF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895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0</xdr:row>
      <xdr:rowOff>19050</xdr:rowOff>
    </xdr:from>
    <xdr:to>
      <xdr:col>6</xdr:col>
      <xdr:colOff>495300</xdr:colOff>
      <xdr:row>0</xdr:row>
      <xdr:rowOff>600075</xdr:rowOff>
    </xdr:to>
    <xdr:pic>
      <xdr:nvPicPr>
        <xdr:cNvPr id="5780" name="Picture 6">
          <a:extLst>
            <a:ext uri="{FF2B5EF4-FFF2-40B4-BE49-F238E27FC236}">
              <a16:creationId xmlns:a16="http://schemas.microsoft.com/office/drawing/2014/main" id="{E4BDCB0A-42E0-97B2-C25E-53FD11718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19050"/>
          <a:ext cx="2981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2" displayName="Table12" ref="A2:J204" totalsRowShown="0" headerRowDxfId="63" dataDxfId="61" headerRowBorderDxfId="62" tableBorderDxfId="60">
  <autoFilter ref="A2:J204" xr:uid="{00000000-0009-0000-0100-000001000000}"/>
  <tableColumns count="10">
    <tableColumn id="1" xr3:uid="{00000000-0010-0000-0000-000001000000}" name="Build No" dataDxfId="59"/>
    <tableColumn id="2" xr3:uid="{00000000-0010-0000-0000-000002000000}" name="Model" dataDxfId="58"/>
    <tableColumn id="3" xr3:uid="{00000000-0010-0000-0000-000003000000}" name="Built" dataDxfId="57"/>
    <tableColumn id="4" xr3:uid="{00000000-0010-0000-0000-000004000000}" name="Eng Builder" dataDxfId="56"/>
    <tableColumn id="5" xr3:uid="{00000000-0010-0000-0000-000005000000}" name="Colour" dataDxfId="55"/>
    <tableColumn id="6" xr3:uid="{00000000-0010-0000-0000-000006000000}" name="Trans" dataDxfId="54"/>
    <tableColumn id="7" xr3:uid="{00000000-0010-0000-0000-000007000000}" name="Interior" dataDxfId="53"/>
    <tableColumn id="8" xr3:uid="{00000000-0010-0000-0000-000008000000}" name="Sunroof" dataDxfId="52"/>
    <tableColumn id="9" xr3:uid="{00000000-0010-0000-0000-000009000000}" name="Wing" dataDxfId="51"/>
    <tableColumn id="10" xr3:uid="{00000000-0010-0000-0000-00000A000000}" name="Comments" dataDxfId="50"/>
  </tableColumns>
  <tableStyleInfo name="TableStyleMedium2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8" displayName="Table18" ref="A2:N201" totalsRowShown="0" headerRowDxfId="49" dataDxfId="47" headerRowBorderDxfId="48" tableBorderDxfId="46" headerRowCellStyle="Heading 3">
  <autoFilter ref="A2:N201" xr:uid="{00000000-0009-0000-0100-000002000000}"/>
  <tableColumns count="14">
    <tableColumn id="1" xr3:uid="{00000000-0010-0000-0100-000001000000}" name="Build No" dataDxfId="45"/>
    <tableColumn id="2" xr3:uid="{00000000-0010-0000-0100-000002000000}" name="Model" dataDxfId="44"/>
    <tableColumn id="3" xr3:uid="{00000000-0010-0000-0100-000003000000}" name="Built" dataDxfId="43"/>
    <tableColumn id="4" xr3:uid="{00000000-0010-0000-0100-000004000000}" name="Eng Bldr" dataDxfId="42"/>
    <tableColumn id="5" xr3:uid="{00000000-0010-0000-0100-000005000000}" name="Colour" dataDxfId="41"/>
    <tableColumn id="6" xr3:uid="{00000000-0010-0000-0100-000006000000}" name="Trans" dataDxfId="40"/>
    <tableColumn id="7" xr3:uid="{00000000-0010-0000-0100-000007000000}" name="Interior" dataDxfId="39"/>
    <tableColumn id="8" xr3:uid="{00000000-0010-0000-0100-000008000000}" name="Prem Brakes" dataDxfId="38"/>
    <tableColumn id="9" xr3:uid="{00000000-0010-0000-0100-000009000000}" name="Prem Snd" dataDxfId="37"/>
    <tableColumn id="10" xr3:uid="{00000000-0010-0000-0100-00000A000000}" name="18&quot; Azzurro" dataDxfId="36"/>
    <tableColumn id="16" xr3:uid="{00000000-0010-0000-0100-000010000000}" name="Koni Susp" dataDxfId="35"/>
    <tableColumn id="11" xr3:uid="{00000000-0010-0000-0100-00000B000000}" name="Sunroof" dataDxfId="34"/>
    <tableColumn id="13" xr3:uid="{00000000-0010-0000-0100-00000D000000}" name="Sat Nav" dataDxfId="33"/>
    <tableColumn id="14" xr3:uid="{00000000-0010-0000-0100-00000E000000}" name="Comments" dataDxfId="3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9" displayName="Table19" ref="A2:N442" totalsRowShown="0" headerRowDxfId="31" dataDxfId="29" headerRowBorderDxfId="30" tableBorderDxfId="28" headerRowCellStyle="Normal 2" dataCellStyle="Normal 2">
  <autoFilter ref="A2:N442" xr:uid="{00000000-0009-0000-0100-000003000000}"/>
  <tableColumns count="14">
    <tableColumn id="1" xr3:uid="{00000000-0010-0000-0200-000001000000}" name="Build No" dataDxfId="27" dataCellStyle="Normal 2"/>
    <tableColumn id="2" xr3:uid="{00000000-0010-0000-0200-000002000000}" name="Model" dataDxfId="26" dataCellStyle="Normal 2"/>
    <tableColumn id="3" xr3:uid="{00000000-0010-0000-0200-000003000000}" name="Built" dataDxfId="25" dataCellStyle="Normal 2"/>
    <tableColumn id="4" xr3:uid="{00000000-0010-0000-0200-000004000000}" name="Eng Bldr" dataDxfId="24" dataCellStyle="Normal 2"/>
    <tableColumn id="5" xr3:uid="{00000000-0010-0000-0200-000005000000}" name="Colour" dataDxfId="23" dataCellStyle="Normal 2"/>
    <tableColumn id="6" xr3:uid="{00000000-0010-0000-0200-000006000000}" name="Trans" dataDxfId="22" dataCellStyle="Normal 2"/>
    <tableColumn id="7" xr3:uid="{00000000-0010-0000-0200-000007000000}" name="Interior" dataDxfId="21" dataCellStyle="Normal 2"/>
    <tableColumn id="8" xr3:uid="{00000000-0010-0000-0200-000008000000}" name="Brembos" dataDxfId="20" dataCellStyle="Normal 2"/>
    <tableColumn id="9" xr3:uid="{00000000-0010-0000-0200-000009000000}" name="Prem Snd" dataDxfId="19" dataCellStyle="Normal 2"/>
    <tableColumn id="10" xr3:uid="{00000000-0010-0000-0200-00000A000000}" name="Koni Susp" dataDxfId="18" dataCellStyle="Normal 2"/>
    <tableColumn id="11" xr3:uid="{00000000-0010-0000-0200-00000B000000}" name="Sunroof" dataDxfId="17" dataCellStyle="Normal 2"/>
    <tableColumn id="12" xr3:uid="{00000000-0010-0000-0200-00000C000000}" name="Mods" dataDxfId="16" dataCellStyle="Normal 2"/>
    <tableColumn id="13" xr3:uid="{00000000-0010-0000-0200-00000D000000}" name="Sat Nav" dataDxfId="15" dataCellStyle="Normal 2"/>
    <tableColumn id="14" xr3:uid="{00000000-0010-0000-0200-00000E000000}" name="Comments" dataDxfId="14" dataCellStyle="Normal 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3000000}" name="Table34" displayName="Table34" ref="A2:I38" totalsRowShown="0" headerRowDxfId="13" dataDxfId="11" headerRowBorderDxfId="12" tableBorderDxfId="10" totalsRowBorderDxfId="9">
  <autoFilter ref="A2:I38" xr:uid="{00000000-0009-0000-0100-000022000000}"/>
  <tableColumns count="9">
    <tableColumn id="1" xr3:uid="{00000000-0010-0000-0300-000001000000}" name="VIN Ending In" dataDxfId="8"/>
    <tableColumn id="3" xr3:uid="{00000000-0010-0000-0300-000003000000}" name="Built" dataDxfId="7"/>
    <tableColumn id="4" xr3:uid="{00000000-0010-0000-0300-000004000000}" name="Eng Builder" dataDxfId="6"/>
    <tableColumn id="5" xr3:uid="{00000000-0010-0000-0300-000005000000}" name="Colour" dataDxfId="5"/>
    <tableColumn id="6" xr3:uid="{00000000-0010-0000-0300-000006000000}" name="Trans" dataDxfId="4"/>
    <tableColumn id="7" xr3:uid="{00000000-0010-0000-0300-000007000000}" name="Interior" dataDxfId="3"/>
    <tableColumn id="11" xr3:uid="{00000000-0010-0000-0300-00000B000000}" name="Brembos" dataDxfId="2"/>
    <tableColumn id="12" xr3:uid="{00000000-0010-0000-0300-00000C000000}" name="Hardlid" dataDxfId="1"/>
    <tableColumn id="10" xr3:uid="{00000000-0010-0000-0300-00000A000000}" name="Comments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18FB6"/>
  </sheetPr>
  <dimension ref="D1:L2609"/>
  <sheetViews>
    <sheetView tabSelected="1" workbookViewId="0"/>
  </sheetViews>
  <sheetFormatPr defaultRowHeight="15" x14ac:dyDescent="0.25"/>
  <cols>
    <col min="1" max="3" width="9.140625" style="54"/>
    <col min="4" max="10" width="7.5703125" style="71" customWidth="1"/>
    <col min="11" max="11" width="15.5703125" style="71" customWidth="1"/>
    <col min="12" max="16384" width="9.140625" style="54"/>
  </cols>
  <sheetData>
    <row r="1" spans="4:12" x14ac:dyDescent="0.25">
      <c r="D1" s="54"/>
      <c r="E1" s="54"/>
      <c r="F1" s="54"/>
      <c r="G1" s="54"/>
      <c r="H1" s="54"/>
      <c r="I1" s="54"/>
      <c r="J1" s="54"/>
      <c r="K1" s="54"/>
    </row>
    <row r="2" spans="4:12" s="55" customFormat="1" ht="54" customHeight="1" x14ac:dyDescent="0.25">
      <c r="D2" s="55" t="s">
        <v>0</v>
      </c>
    </row>
    <row r="3" spans="4:12" ht="15.75" thickBot="1" x14ac:dyDescent="0.3">
      <c r="D3" s="54"/>
      <c r="E3" s="54"/>
      <c r="F3" s="54"/>
      <c r="G3" s="54"/>
      <c r="H3" s="54"/>
      <c r="I3" s="54"/>
      <c r="J3" s="54"/>
      <c r="K3" s="54"/>
    </row>
    <row r="4" spans="4:12" ht="21" thickTop="1" thickBot="1" x14ac:dyDescent="0.35">
      <c r="D4" s="80" t="s">
        <v>1</v>
      </c>
      <c r="E4" s="81"/>
      <c r="F4" s="81"/>
      <c r="G4" s="81"/>
      <c r="H4" s="81"/>
      <c r="I4" s="81"/>
      <c r="J4" s="81"/>
      <c r="K4" s="82"/>
      <c r="L4" s="77"/>
    </row>
    <row r="5" spans="4:12" ht="18.75" thickTop="1" thickBot="1" x14ac:dyDescent="0.35">
      <c r="D5" s="56"/>
      <c r="E5" s="57">
        <v>1998</v>
      </c>
      <c r="F5" s="57">
        <v>1999</v>
      </c>
      <c r="G5" s="57">
        <v>2000</v>
      </c>
      <c r="H5" s="57">
        <v>2001</v>
      </c>
      <c r="I5" s="57">
        <v>2002</v>
      </c>
      <c r="J5" s="57">
        <v>2003</v>
      </c>
      <c r="K5" s="58" t="s">
        <v>2</v>
      </c>
    </row>
    <row r="6" spans="4:12" ht="18.75" thickTop="1" thickBot="1" x14ac:dyDescent="0.35">
      <c r="D6" s="56" t="s">
        <v>3</v>
      </c>
      <c r="E6" s="59">
        <v>0</v>
      </c>
      <c r="F6" s="60">
        <v>39</v>
      </c>
      <c r="G6" s="60">
        <v>82</v>
      </c>
      <c r="H6" s="60">
        <v>117</v>
      </c>
      <c r="I6" s="60">
        <v>150</v>
      </c>
      <c r="J6" s="60">
        <v>36</v>
      </c>
      <c r="K6" s="61">
        <f>SUM(E6:J6)</f>
        <v>424</v>
      </c>
    </row>
    <row r="7" spans="4:12" ht="18.75" thickTop="1" thickBot="1" x14ac:dyDescent="0.35">
      <c r="D7" s="56" t="s">
        <v>4</v>
      </c>
      <c r="E7" s="62">
        <v>0</v>
      </c>
      <c r="F7" s="63">
        <v>31</v>
      </c>
      <c r="G7" s="63">
        <v>37</v>
      </c>
      <c r="H7" s="63">
        <v>18</v>
      </c>
      <c r="I7" s="63">
        <v>154</v>
      </c>
      <c r="J7" s="63">
        <v>23</v>
      </c>
      <c r="K7" s="61">
        <f>SUM(E7:J7)</f>
        <v>263</v>
      </c>
    </row>
    <row r="8" spans="4:12" ht="18.75" thickTop="1" thickBot="1" x14ac:dyDescent="0.35">
      <c r="D8" s="56" t="s">
        <v>5</v>
      </c>
      <c r="E8" s="62">
        <v>0</v>
      </c>
      <c r="F8" s="63">
        <v>20</v>
      </c>
      <c r="G8" s="63">
        <v>25</v>
      </c>
      <c r="H8" s="63">
        <v>11</v>
      </c>
      <c r="I8" s="63">
        <v>3</v>
      </c>
      <c r="J8" s="63">
        <v>0</v>
      </c>
      <c r="K8" s="61">
        <f>SUM(E8:J8)</f>
        <v>59</v>
      </c>
    </row>
    <row r="9" spans="4:12" ht="17.25" thickTop="1" thickBot="1" x14ac:dyDescent="0.3">
      <c r="D9" s="64" t="s">
        <v>6</v>
      </c>
      <c r="E9" s="65">
        <v>0</v>
      </c>
      <c r="F9" s="66">
        <v>90</v>
      </c>
      <c r="G9" s="66">
        <v>144</v>
      </c>
      <c r="H9" s="66">
        <v>146</v>
      </c>
      <c r="I9" s="66">
        <v>307</v>
      </c>
      <c r="J9" s="66">
        <v>59</v>
      </c>
      <c r="K9" s="67">
        <v>746</v>
      </c>
    </row>
    <row r="10" spans="4:12" ht="15.75" thickTop="1" x14ac:dyDescent="0.25">
      <c r="D10" s="68"/>
      <c r="E10" s="54"/>
      <c r="F10" s="54"/>
      <c r="G10" s="54"/>
      <c r="H10" s="54"/>
      <c r="I10" s="54"/>
      <c r="J10" s="54"/>
      <c r="K10" s="54"/>
      <c r="L10" s="69"/>
    </row>
    <row r="11" spans="4:12" ht="15.75" thickBot="1" x14ac:dyDescent="0.3">
      <c r="D11" s="68"/>
      <c r="E11" s="54"/>
      <c r="F11" s="54"/>
      <c r="G11" s="54"/>
      <c r="H11" s="54"/>
      <c r="I11" s="54"/>
      <c r="J11" s="54"/>
      <c r="K11" s="54"/>
    </row>
    <row r="12" spans="4:12" ht="43.5" customHeight="1" thickTop="1" thickBot="1" x14ac:dyDescent="0.3">
      <c r="D12" s="83" t="s">
        <v>7</v>
      </c>
      <c r="E12" s="84"/>
      <c r="F12" s="84"/>
      <c r="G12" s="84"/>
      <c r="H12" s="84"/>
      <c r="I12" s="84"/>
      <c r="J12" s="84"/>
      <c r="K12" s="85"/>
    </row>
    <row r="13" spans="4:12" ht="18.75" thickTop="1" thickBot="1" x14ac:dyDescent="0.35">
      <c r="D13" s="56"/>
      <c r="E13" s="86" t="s">
        <v>8</v>
      </c>
      <c r="F13" s="86"/>
      <c r="G13" s="86" t="s">
        <v>9</v>
      </c>
      <c r="H13" s="86"/>
      <c r="I13" s="86" t="s">
        <v>10</v>
      </c>
      <c r="J13" s="86"/>
      <c r="K13" s="70" t="s">
        <v>6</v>
      </c>
    </row>
    <row r="14" spans="4:12" ht="18.75" thickTop="1" thickBot="1" x14ac:dyDescent="0.35">
      <c r="D14" s="56" t="s">
        <v>3</v>
      </c>
      <c r="E14" s="79">
        <v>107</v>
      </c>
      <c r="F14" s="79"/>
      <c r="G14" s="79">
        <v>141</v>
      </c>
      <c r="H14" s="79"/>
      <c r="I14" s="79">
        <v>202</v>
      </c>
      <c r="J14" s="79"/>
      <c r="K14" s="61">
        <f>SUM(E14,G14,I14)</f>
        <v>450</v>
      </c>
    </row>
    <row r="15" spans="4:12" ht="18.75" thickTop="1" thickBot="1" x14ac:dyDescent="0.35">
      <c r="D15" s="56" t="s">
        <v>4</v>
      </c>
      <c r="E15" s="87">
        <v>57</v>
      </c>
      <c r="F15" s="87"/>
      <c r="G15" s="87">
        <v>48</v>
      </c>
      <c r="H15" s="87"/>
      <c r="I15" s="87">
        <v>224</v>
      </c>
      <c r="J15" s="87"/>
      <c r="K15" s="61">
        <f>SUM(E15,G15,I15)</f>
        <v>329</v>
      </c>
    </row>
    <row r="16" spans="4:12" ht="18.75" thickTop="1" thickBot="1" x14ac:dyDescent="0.35">
      <c r="D16" s="56" t="s">
        <v>5</v>
      </c>
      <c r="E16" s="88">
        <v>46</v>
      </c>
      <c r="F16" s="88"/>
      <c r="G16" s="88">
        <v>13</v>
      </c>
      <c r="H16" s="88"/>
      <c r="I16" s="88">
        <v>3</v>
      </c>
      <c r="J16" s="88"/>
      <c r="K16" s="61">
        <f>SUM(E16,G16,I16)</f>
        <v>62</v>
      </c>
    </row>
    <row r="17" spans="4:12" ht="17.25" thickTop="1" thickBot="1" x14ac:dyDescent="0.3">
      <c r="D17" s="64" t="s">
        <v>6</v>
      </c>
      <c r="E17" s="92">
        <f>SUM(E14:E16)</f>
        <v>210</v>
      </c>
      <c r="F17" s="92"/>
      <c r="G17" s="92">
        <f>SUM(G14:G16)</f>
        <v>202</v>
      </c>
      <c r="H17" s="92"/>
      <c r="I17" s="92">
        <f>SUM(I14:I16)</f>
        <v>429</v>
      </c>
      <c r="J17" s="92"/>
      <c r="K17" s="67">
        <f>SUM(K14,K15,K16)</f>
        <v>841</v>
      </c>
    </row>
    <row r="18" spans="4:12" ht="16.5" thickTop="1" thickBot="1" x14ac:dyDescent="0.3">
      <c r="D18" s="78"/>
      <c r="E18" s="78"/>
      <c r="F18" s="78"/>
      <c r="G18" s="78"/>
      <c r="H18" s="78"/>
      <c r="I18" s="78"/>
      <c r="J18" s="78"/>
      <c r="K18" s="78"/>
      <c r="L18" s="78"/>
    </row>
    <row r="19" spans="4:12" ht="18" thickBot="1" x14ac:dyDescent="0.3">
      <c r="D19" s="93" t="s">
        <v>11</v>
      </c>
      <c r="E19" s="94"/>
      <c r="F19" s="94"/>
      <c r="G19" s="94"/>
      <c r="H19" s="94"/>
      <c r="I19" s="94"/>
      <c r="J19" s="94"/>
      <c r="K19" s="95"/>
      <c r="L19" s="78"/>
    </row>
    <row r="20" spans="4:12" ht="16.5" thickTop="1" thickBot="1" x14ac:dyDescent="0.3">
      <c r="D20" s="96" t="s">
        <v>12</v>
      </c>
      <c r="E20" s="97"/>
      <c r="F20" s="97"/>
      <c r="G20" s="97"/>
      <c r="H20" s="97"/>
      <c r="I20" s="97"/>
      <c r="J20" s="97"/>
      <c r="K20" s="98"/>
      <c r="L20" s="78"/>
    </row>
    <row r="21" spans="4:12" x14ac:dyDescent="0.25">
      <c r="D21" s="54"/>
      <c r="E21" s="54"/>
      <c r="F21" s="54"/>
      <c r="G21" s="54"/>
      <c r="H21" s="54"/>
      <c r="I21" s="54"/>
      <c r="J21" s="54"/>
      <c r="K21" s="54"/>
    </row>
    <row r="22" spans="4:12" x14ac:dyDescent="0.25">
      <c r="D22" s="54"/>
      <c r="E22" s="54"/>
      <c r="F22" s="54"/>
      <c r="G22" s="54"/>
      <c r="H22" s="54"/>
      <c r="I22" s="54"/>
      <c r="J22" s="54"/>
      <c r="K22" s="54"/>
    </row>
    <row r="23" spans="4:12" x14ac:dyDescent="0.25">
      <c r="D23" s="89" t="s">
        <v>13</v>
      </c>
      <c r="E23" s="90"/>
      <c r="F23" s="90"/>
      <c r="G23" s="90"/>
      <c r="H23" s="90"/>
      <c r="I23" s="90"/>
      <c r="J23" s="90"/>
      <c r="K23" s="91"/>
    </row>
    <row r="24" spans="4:12" x14ac:dyDescent="0.25">
      <c r="D24" s="54"/>
      <c r="E24" s="54"/>
      <c r="F24" s="54"/>
      <c r="G24" s="54"/>
      <c r="H24" s="54"/>
      <c r="I24" s="54"/>
      <c r="J24" s="54"/>
      <c r="K24" s="54"/>
    </row>
    <row r="25" spans="4:12" x14ac:dyDescent="0.25">
      <c r="D25" s="54"/>
      <c r="E25" s="54"/>
      <c r="F25" s="54"/>
      <c r="G25" s="54"/>
      <c r="H25" s="54"/>
      <c r="I25" s="54"/>
      <c r="J25" s="54"/>
      <c r="K25" s="54"/>
    </row>
    <row r="26" spans="4:12" x14ac:dyDescent="0.25">
      <c r="D26" s="54"/>
      <c r="E26" s="54"/>
      <c r="F26" s="54"/>
      <c r="G26" s="54"/>
      <c r="H26" s="54"/>
      <c r="I26" s="54"/>
      <c r="J26" s="54"/>
      <c r="K26" s="54"/>
    </row>
    <row r="27" spans="4:12" x14ac:dyDescent="0.25">
      <c r="D27" s="54"/>
      <c r="E27" s="54"/>
      <c r="F27" s="54"/>
      <c r="G27" s="54"/>
      <c r="H27" s="54"/>
      <c r="I27" s="54"/>
      <c r="J27" s="54"/>
      <c r="K27" s="54"/>
    </row>
    <row r="28" spans="4:12" x14ac:dyDescent="0.25">
      <c r="D28" s="54"/>
      <c r="E28" s="54"/>
      <c r="F28" s="54"/>
      <c r="G28" s="54"/>
      <c r="H28" s="54"/>
      <c r="I28" s="54"/>
      <c r="J28" s="54"/>
      <c r="K28" s="54"/>
    </row>
    <row r="29" spans="4:12" x14ac:dyDescent="0.25">
      <c r="D29" s="54"/>
      <c r="E29" s="54"/>
      <c r="F29" s="54"/>
      <c r="G29" s="54"/>
      <c r="H29" s="54"/>
      <c r="I29" s="54"/>
      <c r="J29" s="54"/>
      <c r="K29" s="54"/>
    </row>
    <row r="30" spans="4:12" x14ac:dyDescent="0.25">
      <c r="D30" s="54"/>
      <c r="E30" s="54"/>
      <c r="F30" s="54"/>
      <c r="G30" s="54"/>
      <c r="H30" s="54"/>
      <c r="I30" s="54"/>
      <c r="J30" s="54"/>
      <c r="K30" s="54"/>
    </row>
    <row r="31" spans="4:12" x14ac:dyDescent="0.25">
      <c r="D31" s="54"/>
      <c r="E31" s="54"/>
      <c r="F31" s="54"/>
      <c r="G31" s="54"/>
      <c r="H31" s="54"/>
      <c r="I31" s="54"/>
      <c r="J31" s="54"/>
      <c r="K31" s="54"/>
    </row>
    <row r="32" spans="4:12" x14ac:dyDescent="0.25">
      <c r="D32" s="54"/>
      <c r="E32" s="54"/>
      <c r="F32" s="54"/>
      <c r="G32" s="54"/>
      <c r="H32" s="54"/>
      <c r="I32" s="54"/>
      <c r="J32" s="54"/>
      <c r="K32" s="54"/>
    </row>
    <row r="33" s="54" customFormat="1" x14ac:dyDescent="0.25"/>
    <row r="34" s="54" customFormat="1" x14ac:dyDescent="0.25"/>
    <row r="35" s="54" customFormat="1" x14ac:dyDescent="0.25"/>
    <row r="36" s="54" customFormat="1" x14ac:dyDescent="0.25"/>
    <row r="37" s="54" customFormat="1" x14ac:dyDescent="0.25"/>
    <row r="38" s="54" customFormat="1" x14ac:dyDescent="0.25"/>
    <row r="39" s="54" customFormat="1" x14ac:dyDescent="0.25"/>
    <row r="40" s="54" customFormat="1" x14ac:dyDescent="0.25"/>
    <row r="41" s="54" customFormat="1" x14ac:dyDescent="0.25"/>
    <row r="42" s="54" customFormat="1" x14ac:dyDescent="0.25"/>
    <row r="43" s="54" customFormat="1" x14ac:dyDescent="0.25"/>
    <row r="44" s="54" customFormat="1" x14ac:dyDescent="0.25"/>
    <row r="45" s="54" customFormat="1" x14ac:dyDescent="0.25"/>
    <row r="46" s="54" customFormat="1" x14ac:dyDescent="0.25"/>
    <row r="47" s="54" customFormat="1" x14ac:dyDescent="0.25"/>
    <row r="48" s="54" customFormat="1" x14ac:dyDescent="0.25"/>
    <row r="49" s="54" customFormat="1" x14ac:dyDescent="0.25"/>
    <row r="50" s="54" customFormat="1" x14ac:dyDescent="0.25"/>
    <row r="51" s="54" customFormat="1" x14ac:dyDescent="0.25"/>
    <row r="52" s="54" customFormat="1" x14ac:dyDescent="0.25"/>
    <row r="53" s="54" customFormat="1" x14ac:dyDescent="0.25"/>
    <row r="54" s="54" customFormat="1" x14ac:dyDescent="0.25"/>
    <row r="55" s="54" customFormat="1" x14ac:dyDescent="0.25"/>
    <row r="56" s="54" customFormat="1" x14ac:dyDescent="0.25"/>
    <row r="57" s="54" customFormat="1" x14ac:dyDescent="0.25"/>
    <row r="58" s="54" customFormat="1" x14ac:dyDescent="0.25"/>
    <row r="59" s="54" customFormat="1" x14ac:dyDescent="0.25"/>
    <row r="60" s="54" customFormat="1" x14ac:dyDescent="0.25"/>
    <row r="61" s="54" customFormat="1" x14ac:dyDescent="0.25"/>
    <row r="62" s="54" customFormat="1" x14ac:dyDescent="0.25"/>
    <row r="63" s="54" customFormat="1" x14ac:dyDescent="0.25"/>
    <row r="64" s="54" customFormat="1" x14ac:dyDescent="0.25"/>
    <row r="65" s="54" customFormat="1" x14ac:dyDescent="0.25"/>
    <row r="66" s="54" customFormat="1" x14ac:dyDescent="0.25"/>
    <row r="67" s="54" customFormat="1" x14ac:dyDescent="0.25"/>
    <row r="68" s="54" customFormat="1" x14ac:dyDescent="0.25"/>
    <row r="69" s="54" customFormat="1" x14ac:dyDescent="0.25"/>
    <row r="70" s="54" customFormat="1" x14ac:dyDescent="0.25"/>
    <row r="71" s="54" customFormat="1" x14ac:dyDescent="0.25"/>
    <row r="72" s="54" customFormat="1" x14ac:dyDescent="0.25"/>
    <row r="73" s="54" customFormat="1" x14ac:dyDescent="0.25"/>
    <row r="74" s="54" customFormat="1" x14ac:dyDescent="0.25"/>
    <row r="75" s="54" customFormat="1" x14ac:dyDescent="0.25"/>
    <row r="76" s="54" customFormat="1" x14ac:dyDescent="0.25"/>
    <row r="77" s="54" customFormat="1" x14ac:dyDescent="0.25"/>
    <row r="78" s="54" customFormat="1" x14ac:dyDescent="0.25"/>
    <row r="79" s="54" customFormat="1" x14ac:dyDescent="0.25"/>
    <row r="80" s="54" customFormat="1" x14ac:dyDescent="0.25"/>
    <row r="81" s="54" customFormat="1" x14ac:dyDescent="0.25"/>
    <row r="82" s="54" customFormat="1" x14ac:dyDescent="0.25"/>
    <row r="83" s="54" customFormat="1" x14ac:dyDescent="0.25"/>
    <row r="84" s="54" customFormat="1" x14ac:dyDescent="0.25"/>
    <row r="85" s="54" customFormat="1" x14ac:dyDescent="0.25"/>
    <row r="86" s="54" customFormat="1" x14ac:dyDescent="0.25"/>
    <row r="87" s="54" customFormat="1" x14ac:dyDescent="0.25"/>
    <row r="88" s="54" customFormat="1" x14ac:dyDescent="0.25"/>
    <row r="89" s="54" customFormat="1" x14ac:dyDescent="0.25"/>
    <row r="90" s="54" customFormat="1" x14ac:dyDescent="0.25"/>
    <row r="91" s="54" customFormat="1" x14ac:dyDescent="0.25"/>
    <row r="92" s="54" customFormat="1" x14ac:dyDescent="0.25"/>
    <row r="93" s="54" customFormat="1" x14ac:dyDescent="0.25"/>
    <row r="94" s="54" customFormat="1" x14ac:dyDescent="0.25"/>
    <row r="95" s="54" customFormat="1" x14ac:dyDescent="0.25"/>
    <row r="96" s="54" customFormat="1" x14ac:dyDescent="0.25"/>
    <row r="97" s="54" customFormat="1" x14ac:dyDescent="0.25"/>
    <row r="98" s="54" customFormat="1" x14ac:dyDescent="0.25"/>
    <row r="99" s="54" customFormat="1" x14ac:dyDescent="0.25"/>
    <row r="100" s="54" customFormat="1" x14ac:dyDescent="0.25"/>
    <row r="101" s="54" customFormat="1" x14ac:dyDescent="0.25"/>
    <row r="102" s="54" customFormat="1" x14ac:dyDescent="0.25"/>
    <row r="103" s="54" customFormat="1" x14ac:dyDescent="0.25"/>
    <row r="104" s="54" customFormat="1" x14ac:dyDescent="0.25"/>
    <row r="105" s="54" customFormat="1" x14ac:dyDescent="0.25"/>
    <row r="106" s="54" customFormat="1" x14ac:dyDescent="0.25"/>
    <row r="107" s="54" customFormat="1" x14ac:dyDescent="0.25"/>
    <row r="108" s="54" customFormat="1" x14ac:dyDescent="0.25"/>
    <row r="109" s="54" customFormat="1" x14ac:dyDescent="0.25"/>
    <row r="110" s="54" customFormat="1" x14ac:dyDescent="0.25"/>
    <row r="111" s="54" customFormat="1" x14ac:dyDescent="0.25"/>
    <row r="112" s="54" customFormat="1" x14ac:dyDescent="0.25"/>
    <row r="113" s="54" customFormat="1" x14ac:dyDescent="0.25"/>
    <row r="114" s="54" customFormat="1" x14ac:dyDescent="0.25"/>
    <row r="115" s="54" customFormat="1" x14ac:dyDescent="0.25"/>
    <row r="116" s="54" customFormat="1" x14ac:dyDescent="0.25"/>
    <row r="117" s="54" customFormat="1" x14ac:dyDescent="0.25"/>
    <row r="118" s="54" customFormat="1" x14ac:dyDescent="0.25"/>
    <row r="119" s="54" customFormat="1" x14ac:dyDescent="0.25"/>
    <row r="120" s="54" customFormat="1" x14ac:dyDescent="0.25"/>
    <row r="121" s="54" customFormat="1" x14ac:dyDescent="0.25"/>
    <row r="122" s="54" customFormat="1" x14ac:dyDescent="0.25"/>
    <row r="123" s="54" customFormat="1" x14ac:dyDescent="0.25"/>
    <row r="124" s="54" customFormat="1" x14ac:dyDescent="0.25"/>
    <row r="125" s="54" customFormat="1" x14ac:dyDescent="0.25"/>
    <row r="126" s="54" customFormat="1" x14ac:dyDescent="0.25"/>
    <row r="127" s="54" customFormat="1" x14ac:dyDescent="0.25"/>
    <row r="128" s="54" customFormat="1" x14ac:dyDescent="0.25"/>
    <row r="129" s="54" customFormat="1" x14ac:dyDescent="0.25"/>
    <row r="130" s="54" customFormat="1" x14ac:dyDescent="0.25"/>
    <row r="131" s="54" customFormat="1" x14ac:dyDescent="0.25"/>
    <row r="132" s="54" customFormat="1" x14ac:dyDescent="0.25"/>
    <row r="133" s="54" customFormat="1" x14ac:dyDescent="0.25"/>
    <row r="134" s="54" customFormat="1" x14ac:dyDescent="0.25"/>
    <row r="135" s="54" customFormat="1" x14ac:dyDescent="0.25"/>
    <row r="136" s="54" customFormat="1" x14ac:dyDescent="0.25"/>
    <row r="137" s="54" customFormat="1" x14ac:dyDescent="0.25"/>
    <row r="138" s="54" customFormat="1" x14ac:dyDescent="0.25"/>
    <row r="139" s="54" customFormat="1" x14ac:dyDescent="0.25"/>
    <row r="140" s="54" customFormat="1" x14ac:dyDescent="0.25"/>
    <row r="141" s="54" customFormat="1" x14ac:dyDescent="0.25"/>
    <row r="142" s="54" customFormat="1" x14ac:dyDescent="0.25"/>
    <row r="143" s="54" customFormat="1" x14ac:dyDescent="0.25"/>
    <row r="144" s="54" customFormat="1" x14ac:dyDescent="0.25"/>
    <row r="145" s="54" customFormat="1" x14ac:dyDescent="0.25"/>
    <row r="146" s="54" customFormat="1" x14ac:dyDescent="0.25"/>
    <row r="147" s="54" customFormat="1" x14ac:dyDescent="0.25"/>
    <row r="148" s="54" customFormat="1" x14ac:dyDescent="0.25"/>
    <row r="149" s="54" customFormat="1" x14ac:dyDescent="0.25"/>
    <row r="150" s="54" customFormat="1" x14ac:dyDescent="0.25"/>
    <row r="151" s="54" customFormat="1" x14ac:dyDescent="0.25"/>
    <row r="152" s="54" customFormat="1" x14ac:dyDescent="0.25"/>
    <row r="153" s="54" customFormat="1" x14ac:dyDescent="0.25"/>
    <row r="154" s="54" customFormat="1" x14ac:dyDescent="0.25"/>
    <row r="155" s="54" customFormat="1" x14ac:dyDescent="0.25"/>
    <row r="156" s="54" customFormat="1" x14ac:dyDescent="0.25"/>
    <row r="157" s="54" customFormat="1" x14ac:dyDescent="0.25"/>
    <row r="158" s="54" customFormat="1" x14ac:dyDescent="0.25"/>
    <row r="159" s="54" customFormat="1" x14ac:dyDescent="0.25"/>
    <row r="160" s="54" customFormat="1" x14ac:dyDescent="0.25"/>
    <row r="161" s="54" customFormat="1" x14ac:dyDescent="0.25"/>
    <row r="162" s="54" customFormat="1" x14ac:dyDescent="0.25"/>
    <row r="163" s="54" customFormat="1" x14ac:dyDescent="0.25"/>
    <row r="164" s="54" customFormat="1" x14ac:dyDescent="0.25"/>
    <row r="165" s="54" customFormat="1" x14ac:dyDescent="0.25"/>
    <row r="166" s="54" customFormat="1" x14ac:dyDescent="0.25"/>
    <row r="167" s="54" customFormat="1" x14ac:dyDescent="0.25"/>
    <row r="168" s="54" customFormat="1" x14ac:dyDescent="0.25"/>
    <row r="169" s="54" customFormat="1" x14ac:dyDescent="0.25"/>
    <row r="170" s="54" customFormat="1" x14ac:dyDescent="0.25"/>
    <row r="171" s="54" customFormat="1" x14ac:dyDescent="0.25"/>
    <row r="172" s="54" customFormat="1" x14ac:dyDescent="0.25"/>
    <row r="173" s="54" customFormat="1" x14ac:dyDescent="0.25"/>
    <row r="174" s="54" customFormat="1" x14ac:dyDescent="0.25"/>
    <row r="175" s="54" customFormat="1" x14ac:dyDescent="0.25"/>
    <row r="176" s="54" customFormat="1" x14ac:dyDescent="0.25"/>
    <row r="177" s="54" customFormat="1" x14ac:dyDescent="0.25"/>
    <row r="178" s="54" customFormat="1" x14ac:dyDescent="0.25"/>
    <row r="179" s="54" customFormat="1" x14ac:dyDescent="0.25"/>
    <row r="180" s="54" customFormat="1" x14ac:dyDescent="0.25"/>
    <row r="181" s="54" customFormat="1" x14ac:dyDescent="0.25"/>
    <row r="182" s="54" customFormat="1" x14ac:dyDescent="0.25"/>
    <row r="183" s="54" customFormat="1" x14ac:dyDescent="0.25"/>
    <row r="184" s="54" customFormat="1" x14ac:dyDescent="0.25"/>
    <row r="185" s="54" customFormat="1" x14ac:dyDescent="0.25"/>
    <row r="186" s="54" customFormat="1" x14ac:dyDescent="0.25"/>
    <row r="187" s="54" customFormat="1" x14ac:dyDescent="0.25"/>
    <row r="188" s="54" customFormat="1" x14ac:dyDescent="0.25"/>
    <row r="189" s="54" customFormat="1" x14ac:dyDescent="0.25"/>
    <row r="190" s="54" customFormat="1" x14ac:dyDescent="0.25"/>
    <row r="191" s="54" customFormat="1" x14ac:dyDescent="0.25"/>
    <row r="192" s="54" customFormat="1" x14ac:dyDescent="0.25"/>
    <row r="193" s="54" customFormat="1" x14ac:dyDescent="0.25"/>
    <row r="194" s="54" customFormat="1" x14ac:dyDescent="0.25"/>
    <row r="195" s="54" customFormat="1" x14ac:dyDescent="0.25"/>
    <row r="196" s="54" customFormat="1" x14ac:dyDescent="0.25"/>
    <row r="197" s="54" customFormat="1" x14ac:dyDescent="0.25"/>
    <row r="198" s="54" customFormat="1" x14ac:dyDescent="0.25"/>
    <row r="199" s="54" customFormat="1" x14ac:dyDescent="0.25"/>
    <row r="200" s="54" customFormat="1" x14ac:dyDescent="0.25"/>
    <row r="201" s="54" customFormat="1" x14ac:dyDescent="0.25"/>
    <row r="202" s="54" customFormat="1" x14ac:dyDescent="0.25"/>
    <row r="203" s="54" customFormat="1" x14ac:dyDescent="0.25"/>
    <row r="204" s="54" customFormat="1" x14ac:dyDescent="0.25"/>
    <row r="205" s="54" customFormat="1" x14ac:dyDescent="0.25"/>
    <row r="206" s="54" customFormat="1" x14ac:dyDescent="0.25"/>
    <row r="207" s="54" customFormat="1" x14ac:dyDescent="0.25"/>
    <row r="208" s="54" customFormat="1" x14ac:dyDescent="0.25"/>
    <row r="209" s="54" customFormat="1" x14ac:dyDescent="0.25"/>
    <row r="210" s="54" customFormat="1" x14ac:dyDescent="0.25"/>
    <row r="211" s="54" customFormat="1" x14ac:dyDescent="0.25"/>
    <row r="212" s="54" customFormat="1" x14ac:dyDescent="0.25"/>
    <row r="213" s="54" customFormat="1" x14ac:dyDescent="0.25"/>
    <row r="214" s="54" customFormat="1" x14ac:dyDescent="0.25"/>
    <row r="215" s="54" customFormat="1" x14ac:dyDescent="0.25"/>
    <row r="216" s="54" customFormat="1" x14ac:dyDescent="0.25"/>
    <row r="217" s="54" customFormat="1" x14ac:dyDescent="0.25"/>
    <row r="218" s="54" customFormat="1" x14ac:dyDescent="0.25"/>
    <row r="219" s="54" customFormat="1" x14ac:dyDescent="0.25"/>
    <row r="220" s="54" customFormat="1" x14ac:dyDescent="0.25"/>
    <row r="221" s="54" customFormat="1" x14ac:dyDescent="0.25"/>
    <row r="222" s="54" customFormat="1" x14ac:dyDescent="0.25"/>
    <row r="223" s="54" customFormat="1" x14ac:dyDescent="0.25"/>
    <row r="224" s="54" customFormat="1" x14ac:dyDescent="0.25"/>
    <row r="225" s="54" customFormat="1" x14ac:dyDescent="0.25"/>
    <row r="226" s="54" customFormat="1" x14ac:dyDescent="0.25"/>
    <row r="227" s="54" customFormat="1" x14ac:dyDescent="0.25"/>
    <row r="228" s="54" customFormat="1" x14ac:dyDescent="0.25"/>
    <row r="229" s="54" customFormat="1" x14ac:dyDescent="0.25"/>
    <row r="230" s="54" customFormat="1" x14ac:dyDescent="0.25"/>
    <row r="231" s="54" customFormat="1" x14ac:dyDescent="0.25"/>
    <row r="232" s="54" customFormat="1" x14ac:dyDescent="0.25"/>
    <row r="233" s="54" customFormat="1" x14ac:dyDescent="0.25"/>
    <row r="234" s="54" customFormat="1" x14ac:dyDescent="0.25"/>
    <row r="235" s="54" customFormat="1" x14ac:dyDescent="0.25"/>
    <row r="236" s="54" customFormat="1" x14ac:dyDescent="0.25"/>
    <row r="237" s="54" customFormat="1" x14ac:dyDescent="0.25"/>
    <row r="238" s="54" customFormat="1" x14ac:dyDescent="0.25"/>
    <row r="239" s="54" customFormat="1" x14ac:dyDescent="0.25"/>
    <row r="240" s="54" customFormat="1" x14ac:dyDescent="0.25"/>
    <row r="241" s="54" customFormat="1" x14ac:dyDescent="0.25"/>
    <row r="242" s="54" customFormat="1" x14ac:dyDescent="0.25"/>
    <row r="243" s="54" customFormat="1" x14ac:dyDescent="0.25"/>
    <row r="244" s="54" customFormat="1" x14ac:dyDescent="0.25"/>
    <row r="245" s="54" customFormat="1" x14ac:dyDescent="0.25"/>
    <row r="246" s="54" customFormat="1" x14ac:dyDescent="0.25"/>
    <row r="247" s="54" customFormat="1" x14ac:dyDescent="0.25"/>
    <row r="248" s="54" customFormat="1" x14ac:dyDescent="0.25"/>
    <row r="249" s="54" customFormat="1" x14ac:dyDescent="0.25"/>
    <row r="250" s="54" customFormat="1" x14ac:dyDescent="0.25"/>
    <row r="251" s="54" customFormat="1" x14ac:dyDescent="0.25"/>
    <row r="252" s="54" customFormat="1" x14ac:dyDescent="0.25"/>
    <row r="253" s="54" customFormat="1" x14ac:dyDescent="0.25"/>
    <row r="254" s="54" customFormat="1" x14ac:dyDescent="0.25"/>
    <row r="255" s="54" customFormat="1" x14ac:dyDescent="0.25"/>
    <row r="256" s="54" customFormat="1" x14ac:dyDescent="0.25"/>
    <row r="257" s="54" customFormat="1" x14ac:dyDescent="0.25"/>
    <row r="258" s="54" customFormat="1" x14ac:dyDescent="0.25"/>
    <row r="259" s="54" customFormat="1" x14ac:dyDescent="0.25"/>
    <row r="260" s="54" customFormat="1" x14ac:dyDescent="0.25"/>
    <row r="261" s="54" customFormat="1" x14ac:dyDescent="0.25"/>
    <row r="262" s="54" customFormat="1" x14ac:dyDescent="0.25"/>
    <row r="263" s="54" customFormat="1" x14ac:dyDescent="0.25"/>
    <row r="264" s="54" customFormat="1" x14ac:dyDescent="0.25"/>
    <row r="265" s="54" customFormat="1" x14ac:dyDescent="0.25"/>
    <row r="266" s="54" customFormat="1" x14ac:dyDescent="0.25"/>
    <row r="267" s="54" customFormat="1" x14ac:dyDescent="0.25"/>
    <row r="268" s="54" customFormat="1" x14ac:dyDescent="0.25"/>
    <row r="269" s="54" customFormat="1" x14ac:dyDescent="0.25"/>
    <row r="270" s="54" customFormat="1" x14ac:dyDescent="0.25"/>
    <row r="271" s="54" customFormat="1" x14ac:dyDescent="0.25"/>
    <row r="272" s="54" customFormat="1" x14ac:dyDescent="0.25"/>
    <row r="273" s="54" customFormat="1" x14ac:dyDescent="0.25"/>
    <row r="274" s="54" customFormat="1" x14ac:dyDescent="0.25"/>
    <row r="275" s="54" customFormat="1" x14ac:dyDescent="0.25"/>
    <row r="276" s="54" customFormat="1" x14ac:dyDescent="0.25"/>
    <row r="277" s="54" customFormat="1" x14ac:dyDescent="0.25"/>
    <row r="278" s="54" customFormat="1" x14ac:dyDescent="0.25"/>
    <row r="279" s="54" customFormat="1" x14ac:dyDescent="0.25"/>
    <row r="280" s="54" customFormat="1" x14ac:dyDescent="0.25"/>
    <row r="281" s="54" customFormat="1" x14ac:dyDescent="0.25"/>
    <row r="282" s="54" customFormat="1" x14ac:dyDescent="0.25"/>
    <row r="283" s="54" customFormat="1" x14ac:dyDescent="0.25"/>
    <row r="284" s="54" customFormat="1" x14ac:dyDescent="0.25"/>
    <row r="285" s="54" customFormat="1" x14ac:dyDescent="0.25"/>
    <row r="286" s="54" customFormat="1" x14ac:dyDescent="0.25"/>
    <row r="287" s="54" customFormat="1" x14ac:dyDescent="0.25"/>
    <row r="288" s="54" customFormat="1" x14ac:dyDescent="0.25"/>
    <row r="289" s="54" customFormat="1" x14ac:dyDescent="0.25"/>
    <row r="290" s="54" customFormat="1" x14ac:dyDescent="0.25"/>
    <row r="291" s="54" customFormat="1" x14ac:dyDescent="0.25"/>
    <row r="292" s="54" customFormat="1" x14ac:dyDescent="0.25"/>
    <row r="293" s="54" customFormat="1" x14ac:dyDescent="0.25"/>
    <row r="294" s="54" customFormat="1" x14ac:dyDescent="0.25"/>
    <row r="295" s="54" customFormat="1" x14ac:dyDescent="0.25"/>
    <row r="296" s="54" customFormat="1" x14ac:dyDescent="0.25"/>
    <row r="297" s="54" customFormat="1" x14ac:dyDescent="0.25"/>
    <row r="298" s="54" customFormat="1" x14ac:dyDescent="0.25"/>
    <row r="299" s="54" customFormat="1" x14ac:dyDescent="0.25"/>
    <row r="300" s="54" customFormat="1" x14ac:dyDescent="0.25"/>
    <row r="301" s="54" customFormat="1" x14ac:dyDescent="0.25"/>
    <row r="302" s="54" customFormat="1" x14ac:dyDescent="0.25"/>
    <row r="303" s="54" customFormat="1" x14ac:dyDescent="0.25"/>
    <row r="304" s="54" customFormat="1" x14ac:dyDescent="0.25"/>
    <row r="305" s="54" customFormat="1" x14ac:dyDescent="0.25"/>
    <row r="306" s="54" customFormat="1" x14ac:dyDescent="0.25"/>
    <row r="307" s="54" customFormat="1" x14ac:dyDescent="0.25"/>
    <row r="308" s="54" customFormat="1" x14ac:dyDescent="0.25"/>
    <row r="309" s="54" customFormat="1" x14ac:dyDescent="0.25"/>
    <row r="310" s="54" customFormat="1" x14ac:dyDescent="0.25"/>
    <row r="311" s="54" customFormat="1" x14ac:dyDescent="0.25"/>
    <row r="312" s="54" customFormat="1" x14ac:dyDescent="0.25"/>
    <row r="313" s="54" customFormat="1" x14ac:dyDescent="0.25"/>
    <row r="314" s="54" customFormat="1" x14ac:dyDescent="0.25"/>
    <row r="315" s="54" customFormat="1" x14ac:dyDescent="0.25"/>
    <row r="316" s="54" customFormat="1" x14ac:dyDescent="0.25"/>
    <row r="317" s="54" customFormat="1" x14ac:dyDescent="0.25"/>
    <row r="318" s="54" customFormat="1" x14ac:dyDescent="0.25"/>
    <row r="319" s="54" customFormat="1" x14ac:dyDescent="0.25"/>
    <row r="320" s="54" customFormat="1" x14ac:dyDescent="0.25"/>
    <row r="321" s="54" customFormat="1" x14ac:dyDescent="0.25"/>
    <row r="322" s="54" customFormat="1" x14ac:dyDescent="0.25"/>
    <row r="323" s="54" customFormat="1" x14ac:dyDescent="0.25"/>
    <row r="324" s="54" customFormat="1" x14ac:dyDescent="0.25"/>
    <row r="325" s="54" customFormat="1" x14ac:dyDescent="0.25"/>
    <row r="326" s="54" customFormat="1" x14ac:dyDescent="0.25"/>
    <row r="327" s="54" customFormat="1" x14ac:dyDescent="0.25"/>
    <row r="328" s="54" customFormat="1" x14ac:dyDescent="0.25"/>
    <row r="329" s="54" customFormat="1" x14ac:dyDescent="0.25"/>
    <row r="330" s="54" customFormat="1" x14ac:dyDescent="0.25"/>
    <row r="331" s="54" customFormat="1" x14ac:dyDescent="0.25"/>
    <row r="332" s="54" customFormat="1" x14ac:dyDescent="0.25"/>
    <row r="333" s="54" customFormat="1" x14ac:dyDescent="0.25"/>
    <row r="334" s="54" customFormat="1" x14ac:dyDescent="0.25"/>
    <row r="335" s="54" customFormat="1" x14ac:dyDescent="0.25"/>
    <row r="336" s="54" customFormat="1" x14ac:dyDescent="0.25"/>
    <row r="337" s="54" customFormat="1" x14ac:dyDescent="0.25"/>
    <row r="338" s="54" customFormat="1" x14ac:dyDescent="0.25"/>
    <row r="339" s="54" customFormat="1" x14ac:dyDescent="0.25"/>
    <row r="340" s="54" customFormat="1" x14ac:dyDescent="0.25"/>
    <row r="341" s="54" customFormat="1" x14ac:dyDescent="0.25"/>
    <row r="342" s="54" customFormat="1" x14ac:dyDescent="0.25"/>
    <row r="343" s="54" customFormat="1" x14ac:dyDescent="0.25"/>
    <row r="344" s="54" customFormat="1" x14ac:dyDescent="0.25"/>
    <row r="345" s="54" customFormat="1" x14ac:dyDescent="0.25"/>
    <row r="346" s="54" customFormat="1" x14ac:dyDescent="0.25"/>
    <row r="347" s="54" customFormat="1" x14ac:dyDescent="0.25"/>
    <row r="348" s="54" customFormat="1" x14ac:dyDescent="0.25"/>
    <row r="349" s="54" customFormat="1" x14ac:dyDescent="0.25"/>
    <row r="350" s="54" customFormat="1" x14ac:dyDescent="0.25"/>
    <row r="351" s="54" customFormat="1" x14ac:dyDescent="0.25"/>
    <row r="352" s="54" customFormat="1" x14ac:dyDescent="0.25"/>
    <row r="353" s="54" customFormat="1" x14ac:dyDescent="0.25"/>
    <row r="354" s="54" customFormat="1" x14ac:dyDescent="0.25"/>
    <row r="355" s="54" customFormat="1" x14ac:dyDescent="0.25"/>
    <row r="356" s="54" customFormat="1" x14ac:dyDescent="0.25"/>
    <row r="357" s="54" customFormat="1" x14ac:dyDescent="0.25"/>
    <row r="358" s="54" customFormat="1" x14ac:dyDescent="0.25"/>
    <row r="359" s="54" customFormat="1" x14ac:dyDescent="0.25"/>
    <row r="360" s="54" customFormat="1" x14ac:dyDescent="0.25"/>
    <row r="361" s="54" customFormat="1" x14ac:dyDescent="0.25"/>
    <row r="362" s="54" customFormat="1" x14ac:dyDescent="0.25"/>
    <row r="363" s="54" customFormat="1" x14ac:dyDescent="0.25"/>
    <row r="364" s="54" customFormat="1" x14ac:dyDescent="0.25"/>
    <row r="365" s="54" customFormat="1" x14ac:dyDescent="0.25"/>
    <row r="366" s="54" customFormat="1" x14ac:dyDescent="0.25"/>
    <row r="367" s="54" customFormat="1" x14ac:dyDescent="0.25"/>
    <row r="368" s="54" customFormat="1" x14ac:dyDescent="0.25"/>
    <row r="369" s="54" customFormat="1" x14ac:dyDescent="0.25"/>
    <row r="370" s="54" customFormat="1" x14ac:dyDescent="0.25"/>
    <row r="371" s="54" customFormat="1" x14ac:dyDescent="0.25"/>
    <row r="372" s="54" customFormat="1" x14ac:dyDescent="0.25"/>
    <row r="373" s="54" customFormat="1" x14ac:dyDescent="0.25"/>
    <row r="374" s="54" customFormat="1" x14ac:dyDescent="0.25"/>
    <row r="375" s="54" customFormat="1" x14ac:dyDescent="0.25"/>
    <row r="376" s="54" customFormat="1" x14ac:dyDescent="0.25"/>
    <row r="377" s="54" customFormat="1" x14ac:dyDescent="0.25"/>
    <row r="378" s="54" customFormat="1" x14ac:dyDescent="0.25"/>
    <row r="379" s="54" customFormat="1" x14ac:dyDescent="0.25"/>
    <row r="380" s="54" customFormat="1" x14ac:dyDescent="0.25"/>
    <row r="381" s="54" customFormat="1" x14ac:dyDescent="0.25"/>
    <row r="382" s="54" customFormat="1" x14ac:dyDescent="0.25"/>
    <row r="383" s="54" customFormat="1" x14ac:dyDescent="0.25"/>
    <row r="384" s="54" customFormat="1" x14ac:dyDescent="0.25"/>
    <row r="385" s="54" customFormat="1" x14ac:dyDescent="0.25"/>
    <row r="386" s="54" customFormat="1" x14ac:dyDescent="0.25"/>
    <row r="387" s="54" customFormat="1" x14ac:dyDescent="0.25"/>
    <row r="388" s="54" customFormat="1" x14ac:dyDescent="0.25"/>
    <row r="389" s="54" customFormat="1" x14ac:dyDescent="0.25"/>
    <row r="390" s="54" customFormat="1" x14ac:dyDescent="0.25"/>
    <row r="391" s="54" customFormat="1" x14ac:dyDescent="0.25"/>
    <row r="392" s="54" customFormat="1" x14ac:dyDescent="0.25"/>
    <row r="393" s="54" customFormat="1" x14ac:dyDescent="0.25"/>
    <row r="394" s="54" customFormat="1" x14ac:dyDescent="0.25"/>
    <row r="395" s="54" customFormat="1" x14ac:dyDescent="0.25"/>
    <row r="396" s="54" customFormat="1" x14ac:dyDescent="0.25"/>
    <row r="397" s="54" customFormat="1" x14ac:dyDescent="0.25"/>
    <row r="398" s="54" customFormat="1" x14ac:dyDescent="0.25"/>
    <row r="399" s="54" customFormat="1" x14ac:dyDescent="0.25"/>
    <row r="400" s="54" customFormat="1" x14ac:dyDescent="0.25"/>
    <row r="401" s="54" customFormat="1" x14ac:dyDescent="0.25"/>
    <row r="402" s="54" customFormat="1" x14ac:dyDescent="0.25"/>
    <row r="403" s="54" customFormat="1" x14ac:dyDescent="0.25"/>
    <row r="404" s="54" customFormat="1" x14ac:dyDescent="0.25"/>
    <row r="405" s="54" customFormat="1" x14ac:dyDescent="0.25"/>
    <row r="406" s="54" customFormat="1" x14ac:dyDescent="0.25"/>
    <row r="407" s="54" customFormat="1" x14ac:dyDescent="0.25"/>
    <row r="408" s="54" customFormat="1" x14ac:dyDescent="0.25"/>
    <row r="409" s="54" customFormat="1" x14ac:dyDescent="0.25"/>
    <row r="410" s="54" customFormat="1" x14ac:dyDescent="0.25"/>
    <row r="411" s="54" customFormat="1" x14ac:dyDescent="0.25"/>
    <row r="412" s="54" customFormat="1" x14ac:dyDescent="0.25"/>
    <row r="413" s="54" customFormat="1" x14ac:dyDescent="0.25"/>
    <row r="414" s="54" customFormat="1" x14ac:dyDescent="0.25"/>
    <row r="415" s="54" customFormat="1" x14ac:dyDescent="0.25"/>
    <row r="416" s="54" customFormat="1" x14ac:dyDescent="0.25"/>
    <row r="417" s="54" customFormat="1" x14ac:dyDescent="0.25"/>
    <row r="418" s="54" customFormat="1" x14ac:dyDescent="0.25"/>
    <row r="419" s="54" customFormat="1" x14ac:dyDescent="0.25"/>
    <row r="420" s="54" customFormat="1" x14ac:dyDescent="0.25"/>
    <row r="421" s="54" customFormat="1" x14ac:dyDescent="0.25"/>
    <row r="422" s="54" customFormat="1" x14ac:dyDescent="0.25"/>
    <row r="423" s="54" customFormat="1" x14ac:dyDescent="0.25"/>
    <row r="424" s="54" customFormat="1" x14ac:dyDescent="0.25"/>
    <row r="425" s="54" customFormat="1" x14ac:dyDescent="0.25"/>
    <row r="426" s="54" customFormat="1" x14ac:dyDescent="0.25"/>
    <row r="427" s="54" customFormat="1" x14ac:dyDescent="0.25"/>
    <row r="428" s="54" customFormat="1" x14ac:dyDescent="0.25"/>
    <row r="429" s="54" customFormat="1" x14ac:dyDescent="0.25"/>
    <row r="430" s="54" customFormat="1" x14ac:dyDescent="0.25"/>
    <row r="431" s="54" customFormat="1" x14ac:dyDescent="0.25"/>
    <row r="432" s="54" customFormat="1" x14ac:dyDescent="0.25"/>
    <row r="433" s="54" customFormat="1" x14ac:dyDescent="0.25"/>
    <row r="434" s="54" customFormat="1" x14ac:dyDescent="0.25"/>
    <row r="435" s="54" customFormat="1" x14ac:dyDescent="0.25"/>
    <row r="436" s="54" customFormat="1" x14ac:dyDescent="0.25"/>
    <row r="437" s="54" customFormat="1" x14ac:dyDescent="0.25"/>
    <row r="438" s="54" customFormat="1" x14ac:dyDescent="0.25"/>
    <row r="439" s="54" customFormat="1" x14ac:dyDescent="0.25"/>
    <row r="440" s="54" customFormat="1" x14ac:dyDescent="0.25"/>
    <row r="441" s="54" customFormat="1" x14ac:dyDescent="0.25"/>
    <row r="442" s="54" customFormat="1" x14ac:dyDescent="0.25"/>
    <row r="443" s="54" customFormat="1" x14ac:dyDescent="0.25"/>
    <row r="444" s="54" customFormat="1" x14ac:dyDescent="0.25"/>
    <row r="445" s="54" customFormat="1" x14ac:dyDescent="0.25"/>
    <row r="446" s="54" customFormat="1" x14ac:dyDescent="0.25"/>
    <row r="447" s="54" customFormat="1" x14ac:dyDescent="0.25"/>
    <row r="448" s="54" customFormat="1" x14ac:dyDescent="0.25"/>
    <row r="449" s="54" customFormat="1" x14ac:dyDescent="0.25"/>
    <row r="450" s="54" customFormat="1" x14ac:dyDescent="0.25"/>
    <row r="451" s="54" customFormat="1" x14ac:dyDescent="0.25"/>
    <row r="452" s="54" customFormat="1" x14ac:dyDescent="0.25"/>
    <row r="453" s="54" customFormat="1" x14ac:dyDescent="0.25"/>
    <row r="454" s="54" customFormat="1" x14ac:dyDescent="0.25"/>
    <row r="455" s="54" customFormat="1" x14ac:dyDescent="0.25"/>
    <row r="456" s="54" customFormat="1" x14ac:dyDescent="0.25"/>
    <row r="457" s="54" customFormat="1" x14ac:dyDescent="0.25"/>
    <row r="458" s="54" customFormat="1" x14ac:dyDescent="0.25"/>
    <row r="459" s="54" customFormat="1" x14ac:dyDescent="0.25"/>
    <row r="460" s="54" customFormat="1" x14ac:dyDescent="0.25"/>
    <row r="461" s="54" customFormat="1" x14ac:dyDescent="0.25"/>
    <row r="462" s="54" customFormat="1" x14ac:dyDescent="0.25"/>
    <row r="463" s="54" customFormat="1" x14ac:dyDescent="0.25"/>
    <row r="464" s="54" customFormat="1" x14ac:dyDescent="0.25"/>
    <row r="465" s="54" customFormat="1" x14ac:dyDescent="0.25"/>
    <row r="466" s="54" customFormat="1" x14ac:dyDescent="0.25"/>
    <row r="467" s="54" customFormat="1" x14ac:dyDescent="0.25"/>
    <row r="468" s="54" customFormat="1" x14ac:dyDescent="0.25"/>
    <row r="469" s="54" customFormat="1" x14ac:dyDescent="0.25"/>
    <row r="470" s="54" customFormat="1" x14ac:dyDescent="0.25"/>
    <row r="471" s="54" customFormat="1" x14ac:dyDescent="0.25"/>
    <row r="472" s="54" customFormat="1" x14ac:dyDescent="0.25"/>
    <row r="473" s="54" customFormat="1" x14ac:dyDescent="0.25"/>
    <row r="474" s="54" customFormat="1" x14ac:dyDescent="0.25"/>
    <row r="475" s="54" customFormat="1" x14ac:dyDescent="0.25"/>
    <row r="476" s="54" customFormat="1" x14ac:dyDescent="0.25"/>
    <row r="477" s="54" customFormat="1" x14ac:dyDescent="0.25"/>
    <row r="478" s="54" customFormat="1" x14ac:dyDescent="0.25"/>
    <row r="479" s="54" customFormat="1" x14ac:dyDescent="0.25"/>
    <row r="480" s="54" customFormat="1" x14ac:dyDescent="0.25"/>
    <row r="481" s="54" customFormat="1" x14ac:dyDescent="0.25"/>
    <row r="482" s="54" customFormat="1" x14ac:dyDescent="0.25"/>
    <row r="483" s="54" customFormat="1" x14ac:dyDescent="0.25"/>
    <row r="484" s="54" customFormat="1" x14ac:dyDescent="0.25"/>
    <row r="485" s="54" customFormat="1" x14ac:dyDescent="0.25"/>
    <row r="486" s="54" customFormat="1" x14ac:dyDescent="0.25"/>
    <row r="487" s="54" customFormat="1" x14ac:dyDescent="0.25"/>
    <row r="488" s="54" customFormat="1" x14ac:dyDescent="0.25"/>
    <row r="489" s="54" customFormat="1" x14ac:dyDescent="0.25"/>
    <row r="490" s="54" customFormat="1" x14ac:dyDescent="0.25"/>
    <row r="491" s="54" customFormat="1" x14ac:dyDescent="0.25"/>
    <row r="492" s="54" customFormat="1" x14ac:dyDescent="0.25"/>
    <row r="493" s="54" customFormat="1" x14ac:dyDescent="0.25"/>
    <row r="494" s="54" customFormat="1" x14ac:dyDescent="0.25"/>
    <row r="495" s="54" customFormat="1" x14ac:dyDescent="0.25"/>
    <row r="496" s="54" customFormat="1" x14ac:dyDescent="0.25"/>
    <row r="497" s="54" customFormat="1" x14ac:dyDescent="0.25"/>
    <row r="498" s="54" customFormat="1" x14ac:dyDescent="0.25"/>
    <row r="499" s="54" customFormat="1" x14ac:dyDescent="0.25"/>
    <row r="500" s="54" customFormat="1" x14ac:dyDescent="0.25"/>
    <row r="501" s="54" customFormat="1" x14ac:dyDescent="0.25"/>
    <row r="502" s="54" customFormat="1" x14ac:dyDescent="0.25"/>
    <row r="503" s="54" customFormat="1" x14ac:dyDescent="0.25"/>
    <row r="504" s="54" customFormat="1" x14ac:dyDescent="0.25"/>
    <row r="505" s="54" customFormat="1" x14ac:dyDescent="0.25"/>
    <row r="506" s="54" customFormat="1" x14ac:dyDescent="0.25"/>
    <row r="507" s="54" customFormat="1" x14ac:dyDescent="0.25"/>
    <row r="508" s="54" customFormat="1" x14ac:dyDescent="0.25"/>
    <row r="509" s="54" customFormat="1" x14ac:dyDescent="0.25"/>
    <row r="510" s="54" customFormat="1" x14ac:dyDescent="0.25"/>
    <row r="511" s="54" customFormat="1" x14ac:dyDescent="0.25"/>
    <row r="512" s="54" customFormat="1" x14ac:dyDescent="0.25"/>
    <row r="513" s="54" customFormat="1" x14ac:dyDescent="0.25"/>
    <row r="514" s="54" customFormat="1" x14ac:dyDescent="0.25"/>
    <row r="515" s="54" customFormat="1" x14ac:dyDescent="0.25"/>
    <row r="516" s="54" customFormat="1" x14ac:dyDescent="0.25"/>
    <row r="517" s="54" customFormat="1" x14ac:dyDescent="0.25"/>
    <row r="518" s="54" customFormat="1" x14ac:dyDescent="0.25"/>
    <row r="519" s="54" customFormat="1" x14ac:dyDescent="0.25"/>
    <row r="520" s="54" customFormat="1" x14ac:dyDescent="0.25"/>
    <row r="521" s="54" customFormat="1" x14ac:dyDescent="0.25"/>
    <row r="522" s="54" customFormat="1" x14ac:dyDescent="0.25"/>
    <row r="523" s="54" customFormat="1" x14ac:dyDescent="0.25"/>
    <row r="524" s="54" customFormat="1" x14ac:dyDescent="0.25"/>
    <row r="525" s="54" customFormat="1" x14ac:dyDescent="0.25"/>
    <row r="526" s="54" customFormat="1" x14ac:dyDescent="0.25"/>
    <row r="527" s="54" customFormat="1" x14ac:dyDescent="0.25"/>
    <row r="528" s="54" customFormat="1" x14ac:dyDescent="0.25"/>
    <row r="529" s="54" customFormat="1" x14ac:dyDescent="0.25"/>
    <row r="530" s="54" customFormat="1" x14ac:dyDescent="0.25"/>
    <row r="531" s="54" customFormat="1" x14ac:dyDescent="0.25"/>
    <row r="532" s="54" customFormat="1" x14ac:dyDescent="0.25"/>
    <row r="533" s="54" customFormat="1" x14ac:dyDescent="0.25"/>
    <row r="534" s="54" customFormat="1" x14ac:dyDescent="0.25"/>
    <row r="535" s="54" customFormat="1" x14ac:dyDescent="0.25"/>
    <row r="536" s="54" customFormat="1" x14ac:dyDescent="0.25"/>
    <row r="537" s="54" customFormat="1" x14ac:dyDescent="0.25"/>
    <row r="538" s="54" customFormat="1" x14ac:dyDescent="0.25"/>
    <row r="539" s="54" customFormat="1" x14ac:dyDescent="0.25"/>
    <row r="540" s="54" customFormat="1" x14ac:dyDescent="0.25"/>
    <row r="541" s="54" customFormat="1" x14ac:dyDescent="0.25"/>
    <row r="542" s="54" customFormat="1" x14ac:dyDescent="0.25"/>
    <row r="543" s="54" customFormat="1" x14ac:dyDescent="0.25"/>
    <row r="544" s="54" customFormat="1" x14ac:dyDescent="0.25"/>
    <row r="545" s="54" customFormat="1" x14ac:dyDescent="0.25"/>
    <row r="546" s="54" customFormat="1" x14ac:dyDescent="0.25"/>
    <row r="547" s="54" customFormat="1" x14ac:dyDescent="0.25"/>
    <row r="548" s="54" customFormat="1" x14ac:dyDescent="0.25"/>
    <row r="549" s="54" customFormat="1" x14ac:dyDescent="0.25"/>
    <row r="550" s="54" customFormat="1" x14ac:dyDescent="0.25"/>
    <row r="551" s="54" customFormat="1" x14ac:dyDescent="0.25"/>
    <row r="552" s="54" customFormat="1" x14ac:dyDescent="0.25"/>
    <row r="553" s="54" customFormat="1" x14ac:dyDescent="0.25"/>
    <row r="554" s="54" customFormat="1" x14ac:dyDescent="0.25"/>
    <row r="555" s="54" customFormat="1" x14ac:dyDescent="0.25"/>
    <row r="556" s="54" customFormat="1" x14ac:dyDescent="0.25"/>
    <row r="557" s="54" customFormat="1" x14ac:dyDescent="0.25"/>
    <row r="558" s="54" customFormat="1" x14ac:dyDescent="0.25"/>
    <row r="559" s="54" customFormat="1" x14ac:dyDescent="0.25"/>
    <row r="560" s="54" customFormat="1" x14ac:dyDescent="0.25"/>
    <row r="561" s="54" customFormat="1" x14ac:dyDescent="0.25"/>
    <row r="562" s="54" customFormat="1" x14ac:dyDescent="0.25"/>
    <row r="563" s="54" customFormat="1" x14ac:dyDescent="0.25"/>
    <row r="564" s="54" customFormat="1" x14ac:dyDescent="0.25"/>
    <row r="565" s="54" customFormat="1" x14ac:dyDescent="0.25"/>
    <row r="566" s="54" customFormat="1" x14ac:dyDescent="0.25"/>
    <row r="567" s="54" customFormat="1" x14ac:dyDescent="0.25"/>
    <row r="568" s="54" customFormat="1" x14ac:dyDescent="0.25"/>
    <row r="569" s="54" customFormat="1" x14ac:dyDescent="0.25"/>
    <row r="570" s="54" customFormat="1" x14ac:dyDescent="0.25"/>
    <row r="571" s="54" customFormat="1" x14ac:dyDescent="0.25"/>
    <row r="572" s="54" customFormat="1" x14ac:dyDescent="0.25"/>
    <row r="573" s="54" customFormat="1" x14ac:dyDescent="0.25"/>
    <row r="574" s="54" customFormat="1" x14ac:dyDescent="0.25"/>
    <row r="575" s="54" customFormat="1" x14ac:dyDescent="0.25"/>
    <row r="576" s="54" customFormat="1" x14ac:dyDescent="0.25"/>
    <row r="577" s="54" customFormat="1" x14ac:dyDescent="0.25"/>
    <row r="578" s="54" customFormat="1" x14ac:dyDescent="0.25"/>
    <row r="579" s="54" customFormat="1" x14ac:dyDescent="0.25"/>
    <row r="580" s="54" customFormat="1" x14ac:dyDescent="0.25"/>
    <row r="581" s="54" customFormat="1" x14ac:dyDescent="0.25"/>
    <row r="582" s="54" customFormat="1" x14ac:dyDescent="0.25"/>
    <row r="583" s="54" customFormat="1" x14ac:dyDescent="0.25"/>
    <row r="584" s="54" customFormat="1" x14ac:dyDescent="0.25"/>
    <row r="585" s="54" customFormat="1" x14ac:dyDescent="0.25"/>
    <row r="586" s="54" customFormat="1" x14ac:dyDescent="0.25"/>
    <row r="587" s="54" customFormat="1" x14ac:dyDescent="0.25"/>
    <row r="588" s="54" customFormat="1" x14ac:dyDescent="0.25"/>
    <row r="589" s="54" customFormat="1" x14ac:dyDescent="0.25"/>
    <row r="590" s="54" customFormat="1" x14ac:dyDescent="0.25"/>
    <row r="591" s="54" customFormat="1" x14ac:dyDescent="0.25"/>
    <row r="592" s="54" customFormat="1" x14ac:dyDescent="0.25"/>
    <row r="593" s="54" customFormat="1" x14ac:dyDescent="0.25"/>
    <row r="594" s="54" customFormat="1" x14ac:dyDescent="0.25"/>
    <row r="595" s="54" customFormat="1" x14ac:dyDescent="0.25"/>
    <row r="596" s="54" customFormat="1" x14ac:dyDescent="0.25"/>
    <row r="597" s="54" customFormat="1" x14ac:dyDescent="0.25"/>
    <row r="598" s="54" customFormat="1" x14ac:dyDescent="0.25"/>
    <row r="599" s="54" customFormat="1" x14ac:dyDescent="0.25"/>
    <row r="600" s="54" customFormat="1" x14ac:dyDescent="0.25"/>
    <row r="601" s="54" customFormat="1" x14ac:dyDescent="0.25"/>
    <row r="602" s="54" customFormat="1" x14ac:dyDescent="0.25"/>
    <row r="603" s="54" customFormat="1" x14ac:dyDescent="0.25"/>
    <row r="604" s="54" customFormat="1" x14ac:dyDescent="0.25"/>
    <row r="605" s="54" customFormat="1" x14ac:dyDescent="0.25"/>
    <row r="606" s="54" customFormat="1" x14ac:dyDescent="0.25"/>
    <row r="607" s="54" customFormat="1" x14ac:dyDescent="0.25"/>
    <row r="608" s="54" customFormat="1" x14ac:dyDescent="0.25"/>
    <row r="609" s="54" customFormat="1" x14ac:dyDescent="0.25"/>
    <row r="610" s="54" customFormat="1" x14ac:dyDescent="0.25"/>
    <row r="611" s="54" customFormat="1" x14ac:dyDescent="0.25"/>
    <row r="612" s="54" customFormat="1" x14ac:dyDescent="0.25"/>
    <row r="613" s="54" customFormat="1" x14ac:dyDescent="0.25"/>
    <row r="614" s="54" customFormat="1" x14ac:dyDescent="0.25"/>
    <row r="615" s="54" customFormat="1" x14ac:dyDescent="0.25"/>
    <row r="616" s="54" customFormat="1" x14ac:dyDescent="0.25"/>
    <row r="617" s="54" customFormat="1" x14ac:dyDescent="0.25"/>
    <row r="618" s="54" customFormat="1" x14ac:dyDescent="0.25"/>
    <row r="619" s="54" customFormat="1" x14ac:dyDescent="0.25"/>
    <row r="620" s="54" customFormat="1" x14ac:dyDescent="0.25"/>
    <row r="621" s="54" customFormat="1" x14ac:dyDescent="0.25"/>
    <row r="622" s="54" customFormat="1" x14ac:dyDescent="0.25"/>
    <row r="623" s="54" customFormat="1" x14ac:dyDescent="0.25"/>
    <row r="624" s="54" customFormat="1" x14ac:dyDescent="0.25"/>
    <row r="625" s="54" customFormat="1" x14ac:dyDescent="0.25"/>
    <row r="626" s="54" customFormat="1" x14ac:dyDescent="0.25"/>
    <row r="627" s="54" customFormat="1" x14ac:dyDescent="0.25"/>
    <row r="628" s="54" customFormat="1" x14ac:dyDescent="0.25"/>
    <row r="629" s="54" customFormat="1" x14ac:dyDescent="0.25"/>
    <row r="630" s="54" customFormat="1" x14ac:dyDescent="0.25"/>
    <row r="631" s="54" customFormat="1" x14ac:dyDescent="0.25"/>
    <row r="632" s="54" customFormat="1" x14ac:dyDescent="0.25"/>
    <row r="633" s="54" customFormat="1" x14ac:dyDescent="0.25"/>
    <row r="634" s="54" customFormat="1" x14ac:dyDescent="0.25"/>
    <row r="635" s="54" customFormat="1" x14ac:dyDescent="0.25"/>
    <row r="636" s="54" customFormat="1" x14ac:dyDescent="0.25"/>
    <row r="637" s="54" customFormat="1" x14ac:dyDescent="0.25"/>
    <row r="638" s="54" customFormat="1" x14ac:dyDescent="0.25"/>
    <row r="639" s="54" customFormat="1" x14ac:dyDescent="0.25"/>
    <row r="640" s="54" customFormat="1" x14ac:dyDescent="0.25"/>
    <row r="641" s="54" customFormat="1" x14ac:dyDescent="0.25"/>
    <row r="642" s="54" customFormat="1" x14ac:dyDescent="0.25"/>
    <row r="643" s="54" customFormat="1" x14ac:dyDescent="0.25"/>
    <row r="644" s="54" customFormat="1" x14ac:dyDescent="0.25"/>
    <row r="645" s="54" customFormat="1" x14ac:dyDescent="0.25"/>
    <row r="646" s="54" customFormat="1" x14ac:dyDescent="0.25"/>
    <row r="647" s="54" customFormat="1" x14ac:dyDescent="0.25"/>
    <row r="648" s="54" customFormat="1" x14ac:dyDescent="0.25"/>
    <row r="649" s="54" customFormat="1" x14ac:dyDescent="0.25"/>
    <row r="650" s="54" customFormat="1" x14ac:dyDescent="0.25"/>
    <row r="651" s="54" customFormat="1" x14ac:dyDescent="0.25"/>
    <row r="652" s="54" customFormat="1" x14ac:dyDescent="0.25"/>
    <row r="653" s="54" customFormat="1" x14ac:dyDescent="0.25"/>
    <row r="654" s="54" customFormat="1" x14ac:dyDescent="0.25"/>
    <row r="655" s="54" customFormat="1" x14ac:dyDescent="0.25"/>
    <row r="656" s="54" customFormat="1" x14ac:dyDescent="0.25"/>
    <row r="657" s="54" customFormat="1" x14ac:dyDescent="0.25"/>
    <row r="658" s="54" customFormat="1" x14ac:dyDescent="0.25"/>
    <row r="659" s="54" customFormat="1" x14ac:dyDescent="0.25"/>
    <row r="660" s="54" customFormat="1" x14ac:dyDescent="0.25"/>
    <row r="661" s="54" customFormat="1" x14ac:dyDescent="0.25"/>
    <row r="662" s="54" customFormat="1" x14ac:dyDescent="0.25"/>
    <row r="663" s="54" customFormat="1" x14ac:dyDescent="0.25"/>
    <row r="664" s="54" customFormat="1" x14ac:dyDescent="0.25"/>
    <row r="665" s="54" customFormat="1" x14ac:dyDescent="0.25"/>
    <row r="666" s="54" customFormat="1" x14ac:dyDescent="0.25"/>
    <row r="667" s="54" customFormat="1" x14ac:dyDescent="0.25"/>
    <row r="668" s="54" customFormat="1" x14ac:dyDescent="0.25"/>
    <row r="669" s="54" customFormat="1" x14ac:dyDescent="0.25"/>
    <row r="670" s="54" customFormat="1" x14ac:dyDescent="0.25"/>
    <row r="671" s="54" customFormat="1" x14ac:dyDescent="0.25"/>
    <row r="672" s="54" customFormat="1" x14ac:dyDescent="0.25"/>
    <row r="673" s="54" customFormat="1" x14ac:dyDescent="0.25"/>
    <row r="674" s="54" customFormat="1" x14ac:dyDescent="0.25"/>
    <row r="675" s="54" customFormat="1" x14ac:dyDescent="0.25"/>
    <row r="676" s="54" customFormat="1" x14ac:dyDescent="0.25"/>
    <row r="677" s="54" customFormat="1" x14ac:dyDescent="0.25"/>
    <row r="678" s="54" customFormat="1" x14ac:dyDescent="0.25"/>
    <row r="679" s="54" customFormat="1" x14ac:dyDescent="0.25"/>
    <row r="680" s="54" customFormat="1" x14ac:dyDescent="0.25"/>
    <row r="681" s="54" customFormat="1" x14ac:dyDescent="0.25"/>
    <row r="682" s="54" customFormat="1" x14ac:dyDescent="0.25"/>
    <row r="683" s="54" customFormat="1" x14ac:dyDescent="0.25"/>
    <row r="684" s="54" customFormat="1" x14ac:dyDescent="0.25"/>
    <row r="685" s="54" customFormat="1" x14ac:dyDescent="0.25"/>
    <row r="686" s="54" customFormat="1" x14ac:dyDescent="0.25"/>
    <row r="687" s="54" customFormat="1" x14ac:dyDescent="0.25"/>
    <row r="688" s="54" customFormat="1" x14ac:dyDescent="0.25"/>
    <row r="689" s="54" customFormat="1" x14ac:dyDescent="0.25"/>
    <row r="690" s="54" customFormat="1" x14ac:dyDescent="0.25"/>
    <row r="691" s="54" customFormat="1" x14ac:dyDescent="0.25"/>
    <row r="692" s="54" customFormat="1" x14ac:dyDescent="0.25"/>
    <row r="693" s="54" customFormat="1" x14ac:dyDescent="0.25"/>
    <row r="694" s="54" customFormat="1" x14ac:dyDescent="0.25"/>
    <row r="695" s="54" customFormat="1" x14ac:dyDescent="0.25"/>
    <row r="696" s="54" customFormat="1" x14ac:dyDescent="0.25"/>
    <row r="697" s="54" customFormat="1" x14ac:dyDescent="0.25"/>
    <row r="698" s="54" customFormat="1" x14ac:dyDescent="0.25"/>
    <row r="699" s="54" customFormat="1" x14ac:dyDescent="0.25"/>
    <row r="700" s="54" customFormat="1" x14ac:dyDescent="0.25"/>
    <row r="701" s="54" customFormat="1" x14ac:dyDescent="0.25"/>
    <row r="702" s="54" customFormat="1" x14ac:dyDescent="0.25"/>
    <row r="703" s="54" customFormat="1" x14ac:dyDescent="0.25"/>
    <row r="704" s="54" customFormat="1" x14ac:dyDescent="0.25"/>
    <row r="705" s="54" customFormat="1" x14ac:dyDescent="0.25"/>
    <row r="706" s="54" customFormat="1" x14ac:dyDescent="0.25"/>
    <row r="707" s="54" customFormat="1" x14ac:dyDescent="0.25"/>
    <row r="708" s="54" customFormat="1" x14ac:dyDescent="0.25"/>
    <row r="709" s="54" customFormat="1" x14ac:dyDescent="0.25"/>
    <row r="710" s="54" customFormat="1" x14ac:dyDescent="0.25"/>
    <row r="711" s="54" customFormat="1" x14ac:dyDescent="0.25"/>
    <row r="712" s="54" customFormat="1" x14ac:dyDescent="0.25"/>
    <row r="713" s="54" customFormat="1" x14ac:dyDescent="0.25"/>
    <row r="714" s="54" customFormat="1" x14ac:dyDescent="0.25"/>
    <row r="715" s="54" customFormat="1" x14ac:dyDescent="0.25"/>
    <row r="716" s="54" customFormat="1" x14ac:dyDescent="0.25"/>
    <row r="717" s="54" customFormat="1" x14ac:dyDescent="0.25"/>
    <row r="718" s="54" customFormat="1" x14ac:dyDescent="0.25"/>
    <row r="719" s="54" customFormat="1" x14ac:dyDescent="0.25"/>
    <row r="720" s="54" customFormat="1" x14ac:dyDescent="0.25"/>
    <row r="721" s="54" customFormat="1" x14ac:dyDescent="0.25"/>
    <row r="722" s="54" customFormat="1" x14ac:dyDescent="0.25"/>
    <row r="723" s="54" customFormat="1" x14ac:dyDescent="0.25"/>
    <row r="724" s="54" customFormat="1" x14ac:dyDescent="0.25"/>
    <row r="725" s="54" customFormat="1" x14ac:dyDescent="0.25"/>
    <row r="726" s="54" customFormat="1" x14ac:dyDescent="0.25"/>
    <row r="727" s="54" customFormat="1" x14ac:dyDescent="0.25"/>
    <row r="728" s="54" customFormat="1" x14ac:dyDescent="0.25"/>
    <row r="729" s="54" customFormat="1" x14ac:dyDescent="0.25"/>
    <row r="730" s="54" customFormat="1" x14ac:dyDescent="0.25"/>
    <row r="731" s="54" customFormat="1" x14ac:dyDescent="0.25"/>
    <row r="732" s="54" customFormat="1" x14ac:dyDescent="0.25"/>
    <row r="733" s="54" customFormat="1" x14ac:dyDescent="0.25"/>
    <row r="734" s="54" customFormat="1" x14ac:dyDescent="0.25"/>
    <row r="735" s="54" customFormat="1" x14ac:dyDescent="0.25"/>
    <row r="736" s="54" customFormat="1" x14ac:dyDescent="0.25"/>
    <row r="737" s="54" customFormat="1" x14ac:dyDescent="0.25"/>
    <row r="738" s="54" customFormat="1" x14ac:dyDescent="0.25"/>
    <row r="739" s="54" customFormat="1" x14ac:dyDescent="0.25"/>
    <row r="740" s="54" customFormat="1" x14ac:dyDescent="0.25"/>
    <row r="741" s="54" customFormat="1" x14ac:dyDescent="0.25"/>
    <row r="742" s="54" customFormat="1" x14ac:dyDescent="0.25"/>
    <row r="743" s="54" customFormat="1" x14ac:dyDescent="0.25"/>
    <row r="744" s="54" customFormat="1" x14ac:dyDescent="0.25"/>
    <row r="745" s="54" customFormat="1" x14ac:dyDescent="0.25"/>
    <row r="746" s="54" customFormat="1" x14ac:dyDescent="0.25"/>
    <row r="747" s="54" customFormat="1" x14ac:dyDescent="0.25"/>
    <row r="748" s="54" customFormat="1" x14ac:dyDescent="0.25"/>
    <row r="749" s="54" customFormat="1" x14ac:dyDescent="0.25"/>
    <row r="750" s="54" customFormat="1" x14ac:dyDescent="0.25"/>
    <row r="751" s="54" customFormat="1" x14ac:dyDescent="0.25"/>
    <row r="752" s="54" customFormat="1" x14ac:dyDescent="0.25"/>
    <row r="753" s="54" customFormat="1" x14ac:dyDescent="0.25"/>
    <row r="754" s="54" customFormat="1" x14ac:dyDescent="0.25"/>
    <row r="755" s="54" customFormat="1" x14ac:dyDescent="0.25"/>
    <row r="756" s="54" customFormat="1" x14ac:dyDescent="0.25"/>
    <row r="757" s="54" customFormat="1" x14ac:dyDescent="0.25"/>
    <row r="758" s="54" customFormat="1" x14ac:dyDescent="0.25"/>
    <row r="759" s="54" customFormat="1" x14ac:dyDescent="0.25"/>
    <row r="760" s="54" customFormat="1" x14ac:dyDescent="0.25"/>
    <row r="761" s="54" customFormat="1" x14ac:dyDescent="0.25"/>
    <row r="762" s="54" customFormat="1" x14ac:dyDescent="0.25"/>
    <row r="763" s="54" customFormat="1" x14ac:dyDescent="0.25"/>
    <row r="764" s="54" customFormat="1" x14ac:dyDescent="0.25"/>
    <row r="765" s="54" customFormat="1" x14ac:dyDescent="0.25"/>
    <row r="766" s="54" customFormat="1" x14ac:dyDescent="0.25"/>
    <row r="767" s="54" customFormat="1" x14ac:dyDescent="0.25"/>
    <row r="768" s="54" customFormat="1" x14ac:dyDescent="0.25"/>
    <row r="769" s="54" customFormat="1" x14ac:dyDescent="0.25"/>
    <row r="770" s="54" customFormat="1" x14ac:dyDescent="0.25"/>
    <row r="771" s="54" customFormat="1" x14ac:dyDescent="0.25"/>
    <row r="772" s="54" customFormat="1" x14ac:dyDescent="0.25"/>
    <row r="773" s="54" customFormat="1" x14ac:dyDescent="0.25"/>
    <row r="774" s="54" customFormat="1" x14ac:dyDescent="0.25"/>
    <row r="775" s="54" customFormat="1" x14ac:dyDescent="0.25"/>
    <row r="776" s="54" customFormat="1" x14ac:dyDescent="0.25"/>
    <row r="777" s="54" customFormat="1" x14ac:dyDescent="0.25"/>
    <row r="778" s="54" customFormat="1" x14ac:dyDescent="0.25"/>
    <row r="779" s="54" customFormat="1" x14ac:dyDescent="0.25"/>
    <row r="780" s="54" customFormat="1" x14ac:dyDescent="0.25"/>
    <row r="781" s="54" customFormat="1" x14ac:dyDescent="0.25"/>
    <row r="782" s="54" customFormat="1" x14ac:dyDescent="0.25"/>
    <row r="783" s="54" customFormat="1" x14ac:dyDescent="0.25"/>
    <row r="784" s="54" customFormat="1" x14ac:dyDescent="0.25"/>
    <row r="785" s="54" customFormat="1" x14ac:dyDescent="0.25"/>
    <row r="786" s="54" customFormat="1" x14ac:dyDescent="0.25"/>
    <row r="787" s="54" customFormat="1" x14ac:dyDescent="0.25"/>
    <row r="788" s="54" customFormat="1" x14ac:dyDescent="0.25"/>
    <row r="789" s="54" customFormat="1" x14ac:dyDescent="0.25"/>
    <row r="790" s="54" customFormat="1" x14ac:dyDescent="0.25"/>
    <row r="791" s="54" customFormat="1" x14ac:dyDescent="0.25"/>
    <row r="792" s="54" customFormat="1" x14ac:dyDescent="0.25"/>
    <row r="793" s="54" customFormat="1" x14ac:dyDescent="0.25"/>
    <row r="794" s="54" customFormat="1" x14ac:dyDescent="0.25"/>
    <row r="795" s="54" customFormat="1" x14ac:dyDescent="0.25"/>
    <row r="796" s="54" customFormat="1" x14ac:dyDescent="0.25"/>
    <row r="797" s="54" customFormat="1" x14ac:dyDescent="0.25"/>
    <row r="798" s="54" customFormat="1" x14ac:dyDescent="0.25"/>
    <row r="799" s="54" customFormat="1" x14ac:dyDescent="0.25"/>
    <row r="800" s="54" customFormat="1" x14ac:dyDescent="0.25"/>
    <row r="801" s="54" customFormat="1" x14ac:dyDescent="0.25"/>
    <row r="802" s="54" customFormat="1" x14ac:dyDescent="0.25"/>
    <row r="803" s="54" customFormat="1" x14ac:dyDescent="0.25"/>
    <row r="804" s="54" customFormat="1" x14ac:dyDescent="0.25"/>
    <row r="805" s="54" customFormat="1" x14ac:dyDescent="0.25"/>
    <row r="806" s="54" customFormat="1" x14ac:dyDescent="0.25"/>
    <row r="807" s="54" customFormat="1" x14ac:dyDescent="0.25"/>
    <row r="808" s="54" customFormat="1" x14ac:dyDescent="0.25"/>
    <row r="809" s="54" customFormat="1" x14ac:dyDescent="0.25"/>
    <row r="810" s="54" customFormat="1" x14ac:dyDescent="0.25"/>
    <row r="811" s="54" customFormat="1" x14ac:dyDescent="0.25"/>
    <row r="812" s="54" customFormat="1" x14ac:dyDescent="0.25"/>
    <row r="813" s="54" customFormat="1" x14ac:dyDescent="0.25"/>
    <row r="814" s="54" customFormat="1" x14ac:dyDescent="0.25"/>
    <row r="815" s="54" customFormat="1" x14ac:dyDescent="0.25"/>
    <row r="816" s="54" customFormat="1" x14ac:dyDescent="0.25"/>
    <row r="817" s="54" customFormat="1" x14ac:dyDescent="0.25"/>
    <row r="818" s="54" customFormat="1" x14ac:dyDescent="0.25"/>
    <row r="819" s="54" customFormat="1" x14ac:dyDescent="0.25"/>
    <row r="820" s="54" customFormat="1" x14ac:dyDescent="0.25"/>
    <row r="821" s="54" customFormat="1" x14ac:dyDescent="0.25"/>
    <row r="822" s="54" customFormat="1" x14ac:dyDescent="0.25"/>
    <row r="823" s="54" customFormat="1" x14ac:dyDescent="0.25"/>
    <row r="824" s="54" customFormat="1" x14ac:dyDescent="0.25"/>
    <row r="825" s="54" customFormat="1" x14ac:dyDescent="0.25"/>
    <row r="826" s="54" customFormat="1" x14ac:dyDescent="0.25"/>
    <row r="827" s="54" customFormat="1" x14ac:dyDescent="0.25"/>
    <row r="828" s="54" customFormat="1" x14ac:dyDescent="0.25"/>
    <row r="829" s="54" customFormat="1" x14ac:dyDescent="0.25"/>
    <row r="830" s="54" customFormat="1" x14ac:dyDescent="0.25"/>
    <row r="831" s="54" customFormat="1" x14ac:dyDescent="0.25"/>
    <row r="832" s="54" customFormat="1" x14ac:dyDescent="0.25"/>
    <row r="833" s="54" customFormat="1" x14ac:dyDescent="0.25"/>
    <row r="834" s="54" customFormat="1" x14ac:dyDescent="0.25"/>
    <row r="835" s="54" customFormat="1" x14ac:dyDescent="0.25"/>
    <row r="836" s="54" customFormat="1" x14ac:dyDescent="0.25"/>
    <row r="837" s="54" customFormat="1" x14ac:dyDescent="0.25"/>
    <row r="838" s="54" customFormat="1" x14ac:dyDescent="0.25"/>
    <row r="839" s="54" customFormat="1" x14ac:dyDescent="0.25"/>
    <row r="840" s="54" customFormat="1" x14ac:dyDescent="0.25"/>
    <row r="841" s="54" customFormat="1" x14ac:dyDescent="0.25"/>
    <row r="842" s="54" customFormat="1" x14ac:dyDescent="0.25"/>
    <row r="843" s="54" customFormat="1" x14ac:dyDescent="0.25"/>
    <row r="844" s="54" customFormat="1" x14ac:dyDescent="0.25"/>
    <row r="845" s="54" customFormat="1" x14ac:dyDescent="0.25"/>
    <row r="846" s="54" customFormat="1" x14ac:dyDescent="0.25"/>
    <row r="847" s="54" customFormat="1" x14ac:dyDescent="0.25"/>
    <row r="848" s="54" customFormat="1" x14ac:dyDescent="0.25"/>
    <row r="849" s="54" customFormat="1" x14ac:dyDescent="0.25"/>
    <row r="850" s="54" customFormat="1" x14ac:dyDescent="0.25"/>
    <row r="851" s="54" customFormat="1" x14ac:dyDescent="0.25"/>
    <row r="852" s="54" customFormat="1" x14ac:dyDescent="0.25"/>
    <row r="853" s="54" customFormat="1" x14ac:dyDescent="0.25"/>
    <row r="854" s="54" customFormat="1" x14ac:dyDescent="0.25"/>
    <row r="855" s="54" customFormat="1" x14ac:dyDescent="0.25"/>
    <row r="856" s="54" customFormat="1" x14ac:dyDescent="0.25"/>
    <row r="857" s="54" customFormat="1" x14ac:dyDescent="0.25"/>
    <row r="858" s="54" customFormat="1" x14ac:dyDescent="0.25"/>
    <row r="859" s="54" customFormat="1" x14ac:dyDescent="0.25"/>
    <row r="860" s="54" customFormat="1" x14ac:dyDescent="0.25"/>
    <row r="861" s="54" customFormat="1" x14ac:dyDescent="0.25"/>
    <row r="862" s="54" customFormat="1" x14ac:dyDescent="0.25"/>
    <row r="863" s="54" customFormat="1" x14ac:dyDescent="0.25"/>
    <row r="864" s="54" customFormat="1" x14ac:dyDescent="0.25"/>
    <row r="865" s="54" customFormat="1" x14ac:dyDescent="0.25"/>
    <row r="866" s="54" customFormat="1" x14ac:dyDescent="0.25"/>
    <row r="867" s="54" customFormat="1" x14ac:dyDescent="0.25"/>
    <row r="868" s="54" customFormat="1" x14ac:dyDescent="0.25"/>
    <row r="869" s="54" customFormat="1" x14ac:dyDescent="0.25"/>
    <row r="870" s="54" customFormat="1" x14ac:dyDescent="0.25"/>
    <row r="871" s="54" customFormat="1" x14ac:dyDescent="0.25"/>
    <row r="872" s="54" customFormat="1" x14ac:dyDescent="0.25"/>
    <row r="873" s="54" customFormat="1" x14ac:dyDescent="0.25"/>
    <row r="874" s="54" customFormat="1" x14ac:dyDescent="0.25"/>
    <row r="875" s="54" customFormat="1" x14ac:dyDescent="0.25"/>
    <row r="876" s="54" customFormat="1" x14ac:dyDescent="0.25"/>
    <row r="877" s="54" customFormat="1" x14ac:dyDescent="0.25"/>
    <row r="878" s="54" customFormat="1" x14ac:dyDescent="0.25"/>
    <row r="879" s="54" customFormat="1" x14ac:dyDescent="0.25"/>
    <row r="880" s="54" customFormat="1" x14ac:dyDescent="0.25"/>
    <row r="881" s="54" customFormat="1" x14ac:dyDescent="0.25"/>
    <row r="882" s="54" customFormat="1" x14ac:dyDescent="0.25"/>
    <row r="883" s="54" customFormat="1" x14ac:dyDescent="0.25"/>
    <row r="884" s="54" customFormat="1" x14ac:dyDescent="0.25"/>
    <row r="885" s="54" customFormat="1" x14ac:dyDescent="0.25"/>
    <row r="886" s="54" customFormat="1" x14ac:dyDescent="0.25"/>
    <row r="887" s="54" customFormat="1" x14ac:dyDescent="0.25"/>
    <row r="888" s="54" customFormat="1" x14ac:dyDescent="0.25"/>
    <row r="889" s="54" customFormat="1" x14ac:dyDescent="0.25"/>
    <row r="890" s="54" customFormat="1" x14ac:dyDescent="0.25"/>
    <row r="891" s="54" customFormat="1" x14ac:dyDescent="0.25"/>
    <row r="892" s="54" customFormat="1" x14ac:dyDescent="0.25"/>
    <row r="893" s="54" customFormat="1" x14ac:dyDescent="0.25"/>
    <row r="894" s="54" customFormat="1" x14ac:dyDescent="0.25"/>
    <row r="895" s="54" customFormat="1" x14ac:dyDescent="0.25"/>
    <row r="896" s="54" customFormat="1" x14ac:dyDescent="0.25"/>
    <row r="897" s="54" customFormat="1" x14ac:dyDescent="0.25"/>
    <row r="898" s="54" customFormat="1" x14ac:dyDescent="0.25"/>
    <row r="899" s="54" customFormat="1" x14ac:dyDescent="0.25"/>
    <row r="900" s="54" customFormat="1" x14ac:dyDescent="0.25"/>
    <row r="901" s="54" customFormat="1" x14ac:dyDescent="0.25"/>
    <row r="902" s="54" customFormat="1" x14ac:dyDescent="0.25"/>
    <row r="903" s="54" customFormat="1" x14ac:dyDescent="0.25"/>
    <row r="904" s="54" customFormat="1" x14ac:dyDescent="0.25"/>
    <row r="905" s="54" customFormat="1" x14ac:dyDescent="0.25"/>
    <row r="906" s="54" customFormat="1" x14ac:dyDescent="0.25"/>
    <row r="907" s="54" customFormat="1" x14ac:dyDescent="0.25"/>
    <row r="908" s="54" customFormat="1" x14ac:dyDescent="0.25"/>
    <row r="909" s="54" customFormat="1" x14ac:dyDescent="0.25"/>
    <row r="910" s="54" customFormat="1" x14ac:dyDescent="0.25"/>
    <row r="911" s="54" customFormat="1" x14ac:dyDescent="0.25"/>
    <row r="912" s="54" customFormat="1" x14ac:dyDescent="0.25"/>
    <row r="913" s="54" customFormat="1" x14ac:dyDescent="0.25"/>
    <row r="914" s="54" customFormat="1" x14ac:dyDescent="0.25"/>
    <row r="915" s="54" customFormat="1" x14ac:dyDescent="0.25"/>
    <row r="916" s="54" customFormat="1" x14ac:dyDescent="0.25"/>
    <row r="917" s="54" customFormat="1" x14ac:dyDescent="0.25"/>
    <row r="918" s="54" customFormat="1" x14ac:dyDescent="0.25"/>
    <row r="919" s="54" customFormat="1" x14ac:dyDescent="0.25"/>
    <row r="920" s="54" customFormat="1" x14ac:dyDescent="0.25"/>
    <row r="921" s="54" customFormat="1" x14ac:dyDescent="0.25"/>
    <row r="922" s="54" customFormat="1" x14ac:dyDescent="0.25"/>
    <row r="923" s="54" customFormat="1" x14ac:dyDescent="0.25"/>
    <row r="924" s="54" customFormat="1" x14ac:dyDescent="0.25"/>
    <row r="925" s="54" customFormat="1" x14ac:dyDescent="0.25"/>
    <row r="926" s="54" customFormat="1" x14ac:dyDescent="0.25"/>
    <row r="927" s="54" customFormat="1" x14ac:dyDescent="0.25"/>
    <row r="928" s="54" customFormat="1" x14ac:dyDescent="0.25"/>
    <row r="929" s="54" customFormat="1" x14ac:dyDescent="0.25"/>
    <row r="930" s="54" customFormat="1" x14ac:dyDescent="0.25"/>
    <row r="931" s="54" customFormat="1" x14ac:dyDescent="0.25"/>
    <row r="932" s="54" customFormat="1" x14ac:dyDescent="0.25"/>
    <row r="933" s="54" customFormat="1" x14ac:dyDescent="0.25"/>
    <row r="934" s="54" customFormat="1" x14ac:dyDescent="0.25"/>
    <row r="935" s="54" customFormat="1" x14ac:dyDescent="0.25"/>
    <row r="936" s="54" customFormat="1" x14ac:dyDescent="0.25"/>
    <row r="937" s="54" customFormat="1" x14ac:dyDescent="0.25"/>
    <row r="938" s="54" customFormat="1" x14ac:dyDescent="0.25"/>
    <row r="939" s="54" customFormat="1" x14ac:dyDescent="0.25"/>
    <row r="940" s="54" customFormat="1" x14ac:dyDescent="0.25"/>
    <row r="941" s="54" customFormat="1" x14ac:dyDescent="0.25"/>
    <row r="942" s="54" customFormat="1" x14ac:dyDescent="0.25"/>
    <row r="943" s="54" customFormat="1" x14ac:dyDescent="0.25"/>
    <row r="944" s="54" customFormat="1" x14ac:dyDescent="0.25"/>
    <row r="945" s="54" customFormat="1" x14ac:dyDescent="0.25"/>
    <row r="946" s="54" customFormat="1" x14ac:dyDescent="0.25"/>
    <row r="947" s="54" customFormat="1" x14ac:dyDescent="0.25"/>
    <row r="948" s="54" customFormat="1" x14ac:dyDescent="0.25"/>
    <row r="949" s="54" customFormat="1" x14ac:dyDescent="0.25"/>
    <row r="950" s="54" customFormat="1" x14ac:dyDescent="0.25"/>
    <row r="951" s="54" customFormat="1" x14ac:dyDescent="0.25"/>
    <row r="952" s="54" customFormat="1" x14ac:dyDescent="0.25"/>
    <row r="953" s="54" customFormat="1" x14ac:dyDescent="0.25"/>
    <row r="954" s="54" customFormat="1" x14ac:dyDescent="0.25"/>
    <row r="955" s="54" customFormat="1" x14ac:dyDescent="0.25"/>
    <row r="956" s="54" customFormat="1" x14ac:dyDescent="0.25"/>
    <row r="957" s="54" customFormat="1" x14ac:dyDescent="0.25"/>
    <row r="958" s="54" customFormat="1" x14ac:dyDescent="0.25"/>
    <row r="959" s="54" customFormat="1" x14ac:dyDescent="0.25"/>
    <row r="960" s="54" customFormat="1" x14ac:dyDescent="0.25"/>
    <row r="961" s="54" customFormat="1" x14ac:dyDescent="0.25"/>
    <row r="962" s="54" customFormat="1" x14ac:dyDescent="0.25"/>
    <row r="963" s="54" customFormat="1" x14ac:dyDescent="0.25"/>
    <row r="964" s="54" customFormat="1" x14ac:dyDescent="0.25"/>
    <row r="965" s="54" customFormat="1" x14ac:dyDescent="0.25"/>
    <row r="966" s="54" customFormat="1" x14ac:dyDescent="0.25"/>
    <row r="967" s="54" customFormat="1" x14ac:dyDescent="0.25"/>
    <row r="968" s="54" customFormat="1" x14ac:dyDescent="0.25"/>
    <row r="969" s="54" customFormat="1" x14ac:dyDescent="0.25"/>
    <row r="970" s="54" customFormat="1" x14ac:dyDescent="0.25"/>
    <row r="971" s="54" customFormat="1" x14ac:dyDescent="0.25"/>
    <row r="972" s="54" customFormat="1" x14ac:dyDescent="0.25"/>
    <row r="973" s="54" customFormat="1" x14ac:dyDescent="0.25"/>
    <row r="974" s="54" customFormat="1" x14ac:dyDescent="0.25"/>
    <row r="975" s="54" customFormat="1" x14ac:dyDescent="0.25"/>
    <row r="976" s="54" customFormat="1" x14ac:dyDescent="0.25"/>
    <row r="977" s="54" customFormat="1" x14ac:dyDescent="0.25"/>
    <row r="978" s="54" customFormat="1" x14ac:dyDescent="0.25"/>
    <row r="979" s="54" customFormat="1" x14ac:dyDescent="0.25"/>
    <row r="980" s="54" customFormat="1" x14ac:dyDescent="0.25"/>
    <row r="981" s="54" customFormat="1" x14ac:dyDescent="0.25"/>
    <row r="982" s="54" customFormat="1" x14ac:dyDescent="0.25"/>
    <row r="983" s="54" customFormat="1" x14ac:dyDescent="0.25"/>
    <row r="984" s="54" customFormat="1" x14ac:dyDescent="0.25"/>
    <row r="985" s="54" customFormat="1" x14ac:dyDescent="0.25"/>
    <row r="986" s="54" customFormat="1" x14ac:dyDescent="0.25"/>
    <row r="987" s="54" customFormat="1" x14ac:dyDescent="0.25"/>
    <row r="988" s="54" customFormat="1" x14ac:dyDescent="0.25"/>
    <row r="989" s="54" customFormat="1" x14ac:dyDescent="0.25"/>
    <row r="990" s="54" customFormat="1" x14ac:dyDescent="0.25"/>
    <row r="991" s="54" customFormat="1" x14ac:dyDescent="0.25"/>
    <row r="992" s="54" customFormat="1" x14ac:dyDescent="0.25"/>
    <row r="993" s="54" customFormat="1" x14ac:dyDescent="0.25"/>
    <row r="994" s="54" customFormat="1" x14ac:dyDescent="0.25"/>
    <row r="995" s="54" customFormat="1" x14ac:dyDescent="0.25"/>
    <row r="996" s="54" customFormat="1" x14ac:dyDescent="0.25"/>
    <row r="997" s="54" customFormat="1" x14ac:dyDescent="0.25"/>
    <row r="998" s="54" customFormat="1" x14ac:dyDescent="0.25"/>
    <row r="999" s="54" customFormat="1" x14ac:dyDescent="0.25"/>
    <row r="1000" s="54" customFormat="1" x14ac:dyDescent="0.25"/>
    <row r="1001" s="54" customFormat="1" x14ac:dyDescent="0.25"/>
    <row r="1002" s="54" customFormat="1" x14ac:dyDescent="0.25"/>
    <row r="1003" s="54" customFormat="1" x14ac:dyDescent="0.25"/>
    <row r="1004" s="54" customFormat="1" x14ac:dyDescent="0.25"/>
    <row r="1005" s="54" customFormat="1" x14ac:dyDescent="0.25"/>
    <row r="1006" s="54" customFormat="1" x14ac:dyDescent="0.25"/>
    <row r="1007" s="54" customFormat="1" x14ac:dyDescent="0.25"/>
    <row r="1008" s="54" customFormat="1" x14ac:dyDescent="0.25"/>
    <row r="1009" s="54" customFormat="1" x14ac:dyDescent="0.25"/>
    <row r="1010" s="54" customFormat="1" x14ac:dyDescent="0.25"/>
    <row r="1011" s="54" customFormat="1" x14ac:dyDescent="0.25"/>
    <row r="1012" s="54" customFormat="1" x14ac:dyDescent="0.25"/>
    <row r="1013" s="54" customFormat="1" x14ac:dyDescent="0.25"/>
    <row r="1014" s="54" customFormat="1" x14ac:dyDescent="0.25"/>
    <row r="1015" s="54" customFormat="1" x14ac:dyDescent="0.25"/>
    <row r="1016" s="54" customFormat="1" x14ac:dyDescent="0.25"/>
    <row r="1017" s="54" customFormat="1" x14ac:dyDescent="0.25"/>
    <row r="1018" s="54" customFormat="1" x14ac:dyDescent="0.25"/>
    <row r="1019" s="54" customFormat="1" x14ac:dyDescent="0.25"/>
    <row r="1020" s="54" customFormat="1" x14ac:dyDescent="0.25"/>
    <row r="1021" s="54" customFormat="1" x14ac:dyDescent="0.25"/>
    <row r="1022" s="54" customFormat="1" x14ac:dyDescent="0.25"/>
    <row r="1023" s="54" customFormat="1" x14ac:dyDescent="0.25"/>
    <row r="1024" s="54" customFormat="1" x14ac:dyDescent="0.25"/>
    <row r="1025" s="54" customFormat="1" x14ac:dyDescent="0.25"/>
    <row r="1026" s="54" customFormat="1" x14ac:dyDescent="0.25"/>
    <row r="1027" s="54" customFormat="1" x14ac:dyDescent="0.25"/>
    <row r="1028" s="54" customFormat="1" x14ac:dyDescent="0.25"/>
    <row r="1029" s="54" customFormat="1" x14ac:dyDescent="0.25"/>
    <row r="1030" s="54" customFormat="1" x14ac:dyDescent="0.25"/>
    <row r="1031" s="54" customFormat="1" x14ac:dyDescent="0.25"/>
    <row r="1032" s="54" customFormat="1" x14ac:dyDescent="0.25"/>
    <row r="1033" s="54" customFormat="1" x14ac:dyDescent="0.25"/>
    <row r="1034" s="54" customFormat="1" x14ac:dyDescent="0.25"/>
    <row r="1035" s="54" customFormat="1" x14ac:dyDescent="0.25"/>
    <row r="1036" s="54" customFormat="1" x14ac:dyDescent="0.25"/>
    <row r="1037" s="54" customFormat="1" x14ac:dyDescent="0.25"/>
    <row r="1038" s="54" customFormat="1" x14ac:dyDescent="0.25"/>
    <row r="1039" s="54" customFormat="1" x14ac:dyDescent="0.25"/>
    <row r="1040" s="54" customFormat="1" x14ac:dyDescent="0.25"/>
    <row r="1041" s="54" customFormat="1" x14ac:dyDescent="0.25"/>
    <row r="1042" s="54" customFormat="1" x14ac:dyDescent="0.25"/>
    <row r="1043" s="54" customFormat="1" x14ac:dyDescent="0.25"/>
    <row r="1044" s="54" customFormat="1" x14ac:dyDescent="0.25"/>
    <row r="1045" s="54" customFormat="1" x14ac:dyDescent="0.25"/>
    <row r="1046" s="54" customFormat="1" x14ac:dyDescent="0.25"/>
    <row r="1047" s="54" customFormat="1" x14ac:dyDescent="0.25"/>
    <row r="1048" s="54" customFormat="1" x14ac:dyDescent="0.25"/>
    <row r="1049" s="54" customFormat="1" x14ac:dyDescent="0.25"/>
    <row r="1050" s="54" customFormat="1" x14ac:dyDescent="0.25"/>
    <row r="1051" s="54" customFormat="1" x14ac:dyDescent="0.25"/>
    <row r="1052" s="54" customFormat="1" x14ac:dyDescent="0.25"/>
    <row r="1053" s="54" customFormat="1" x14ac:dyDescent="0.25"/>
    <row r="1054" s="54" customFormat="1" x14ac:dyDescent="0.25"/>
    <row r="1055" s="54" customFormat="1" x14ac:dyDescent="0.25"/>
    <row r="1056" s="54" customFormat="1" x14ac:dyDescent="0.25"/>
    <row r="1057" s="54" customFormat="1" x14ac:dyDescent="0.25"/>
    <row r="1058" s="54" customFormat="1" x14ac:dyDescent="0.25"/>
    <row r="1059" s="54" customFormat="1" x14ac:dyDescent="0.25"/>
    <row r="1060" s="54" customFormat="1" x14ac:dyDescent="0.25"/>
    <row r="1061" s="54" customFormat="1" x14ac:dyDescent="0.25"/>
    <row r="1062" s="54" customFormat="1" x14ac:dyDescent="0.25"/>
    <row r="1063" s="54" customFormat="1" x14ac:dyDescent="0.25"/>
    <row r="1064" s="54" customFormat="1" x14ac:dyDescent="0.25"/>
    <row r="1065" s="54" customFormat="1" x14ac:dyDescent="0.25"/>
    <row r="1066" s="54" customFormat="1" x14ac:dyDescent="0.25"/>
    <row r="1067" s="54" customFormat="1" x14ac:dyDescent="0.25"/>
    <row r="1068" s="54" customFormat="1" x14ac:dyDescent="0.25"/>
    <row r="1069" s="54" customFormat="1" x14ac:dyDescent="0.25"/>
    <row r="1070" s="54" customFormat="1" x14ac:dyDescent="0.25"/>
    <row r="1071" s="54" customFormat="1" x14ac:dyDescent="0.25"/>
    <row r="1072" s="54" customFormat="1" x14ac:dyDescent="0.25"/>
    <row r="1073" s="54" customFormat="1" x14ac:dyDescent="0.25"/>
    <row r="1074" s="54" customFormat="1" x14ac:dyDescent="0.25"/>
    <row r="1075" s="54" customFormat="1" x14ac:dyDescent="0.25"/>
    <row r="1076" s="54" customFormat="1" x14ac:dyDescent="0.25"/>
    <row r="1077" s="54" customFormat="1" x14ac:dyDescent="0.25"/>
    <row r="1078" s="54" customFormat="1" x14ac:dyDescent="0.25"/>
    <row r="1079" s="54" customFormat="1" x14ac:dyDescent="0.25"/>
    <row r="1080" s="54" customFormat="1" x14ac:dyDescent="0.25"/>
    <row r="1081" s="54" customFormat="1" x14ac:dyDescent="0.25"/>
    <row r="1082" s="54" customFormat="1" x14ac:dyDescent="0.25"/>
    <row r="1083" s="54" customFormat="1" x14ac:dyDescent="0.25"/>
    <row r="1084" s="54" customFormat="1" x14ac:dyDescent="0.25"/>
    <row r="1085" s="54" customFormat="1" x14ac:dyDescent="0.25"/>
    <row r="1086" s="54" customFormat="1" x14ac:dyDescent="0.25"/>
    <row r="1087" s="54" customFormat="1" x14ac:dyDescent="0.25"/>
    <row r="1088" s="54" customFormat="1" x14ac:dyDescent="0.25"/>
    <row r="1089" s="54" customFormat="1" x14ac:dyDescent="0.25"/>
    <row r="1090" s="54" customFormat="1" x14ac:dyDescent="0.25"/>
    <row r="1091" s="54" customFormat="1" x14ac:dyDescent="0.25"/>
    <row r="1092" s="54" customFormat="1" x14ac:dyDescent="0.25"/>
    <row r="1093" s="54" customFormat="1" x14ac:dyDescent="0.25"/>
    <row r="1094" s="54" customFormat="1" x14ac:dyDescent="0.25"/>
    <row r="1095" s="54" customFormat="1" x14ac:dyDescent="0.25"/>
    <row r="1096" s="54" customFormat="1" x14ac:dyDescent="0.25"/>
    <row r="1097" s="54" customFormat="1" x14ac:dyDescent="0.25"/>
    <row r="1098" s="54" customFormat="1" x14ac:dyDescent="0.25"/>
    <row r="1099" s="54" customFormat="1" x14ac:dyDescent="0.25"/>
    <row r="1100" s="54" customFormat="1" x14ac:dyDescent="0.25"/>
    <row r="1101" s="54" customFormat="1" x14ac:dyDescent="0.25"/>
    <row r="1102" s="54" customFormat="1" x14ac:dyDescent="0.25"/>
    <row r="1103" s="54" customFormat="1" x14ac:dyDescent="0.25"/>
    <row r="1104" s="54" customFormat="1" x14ac:dyDescent="0.25"/>
    <row r="1105" s="54" customFormat="1" x14ac:dyDescent="0.25"/>
    <row r="1106" s="54" customFormat="1" x14ac:dyDescent="0.25"/>
    <row r="1107" s="54" customFormat="1" x14ac:dyDescent="0.25"/>
    <row r="1108" s="54" customFormat="1" x14ac:dyDescent="0.25"/>
    <row r="1109" s="54" customFormat="1" x14ac:dyDescent="0.25"/>
    <row r="1110" s="54" customFormat="1" x14ac:dyDescent="0.25"/>
    <row r="1111" s="54" customFormat="1" x14ac:dyDescent="0.25"/>
    <row r="1112" s="54" customFormat="1" x14ac:dyDescent="0.25"/>
    <row r="1113" s="54" customFormat="1" x14ac:dyDescent="0.25"/>
    <row r="1114" s="54" customFormat="1" x14ac:dyDescent="0.25"/>
    <row r="1115" s="54" customFormat="1" x14ac:dyDescent="0.25"/>
    <row r="1116" s="54" customFormat="1" x14ac:dyDescent="0.25"/>
    <row r="1117" s="54" customFormat="1" x14ac:dyDescent="0.25"/>
    <row r="1118" s="54" customFormat="1" x14ac:dyDescent="0.25"/>
    <row r="1119" s="54" customFormat="1" x14ac:dyDescent="0.25"/>
    <row r="1120" s="54" customFormat="1" x14ac:dyDescent="0.25"/>
    <row r="1121" s="54" customFormat="1" x14ac:dyDescent="0.25"/>
    <row r="1122" s="54" customFormat="1" x14ac:dyDescent="0.25"/>
    <row r="1123" s="54" customFormat="1" x14ac:dyDescent="0.25"/>
    <row r="1124" s="54" customFormat="1" x14ac:dyDescent="0.25"/>
    <row r="1125" s="54" customFormat="1" x14ac:dyDescent="0.25"/>
    <row r="1126" s="54" customFormat="1" x14ac:dyDescent="0.25"/>
    <row r="1127" s="54" customFormat="1" x14ac:dyDescent="0.25"/>
    <row r="1128" s="54" customFormat="1" x14ac:dyDescent="0.25"/>
    <row r="1129" s="54" customFormat="1" x14ac:dyDescent="0.25"/>
    <row r="1130" s="54" customFormat="1" x14ac:dyDescent="0.25"/>
    <row r="1131" s="54" customFormat="1" x14ac:dyDescent="0.25"/>
    <row r="1132" s="54" customFormat="1" x14ac:dyDescent="0.25"/>
    <row r="1133" s="54" customFormat="1" x14ac:dyDescent="0.25"/>
    <row r="1134" s="54" customFormat="1" x14ac:dyDescent="0.25"/>
    <row r="1135" s="54" customFormat="1" x14ac:dyDescent="0.25"/>
    <row r="1136" s="54" customFormat="1" x14ac:dyDescent="0.25"/>
    <row r="1137" s="54" customFormat="1" x14ac:dyDescent="0.25"/>
    <row r="1138" s="54" customFormat="1" x14ac:dyDescent="0.25"/>
    <row r="1139" s="54" customFormat="1" x14ac:dyDescent="0.25"/>
    <row r="1140" s="54" customFormat="1" x14ac:dyDescent="0.25"/>
    <row r="1141" s="54" customFormat="1" x14ac:dyDescent="0.25"/>
    <row r="1142" s="54" customFormat="1" x14ac:dyDescent="0.25"/>
    <row r="1143" s="54" customFormat="1" x14ac:dyDescent="0.25"/>
    <row r="1144" s="54" customFormat="1" x14ac:dyDescent="0.25"/>
    <row r="1145" s="54" customFormat="1" x14ac:dyDescent="0.25"/>
    <row r="1146" s="54" customFormat="1" x14ac:dyDescent="0.25"/>
    <row r="1147" s="54" customFormat="1" x14ac:dyDescent="0.25"/>
    <row r="1148" s="54" customFormat="1" x14ac:dyDescent="0.25"/>
    <row r="1149" s="54" customFormat="1" x14ac:dyDescent="0.25"/>
    <row r="1150" s="54" customFormat="1" x14ac:dyDescent="0.25"/>
    <row r="1151" s="54" customFormat="1" x14ac:dyDescent="0.25"/>
    <row r="1152" s="54" customFormat="1" x14ac:dyDescent="0.25"/>
    <row r="1153" s="54" customFormat="1" x14ac:dyDescent="0.25"/>
    <row r="1154" s="54" customFormat="1" x14ac:dyDescent="0.25"/>
    <row r="1155" s="54" customFormat="1" x14ac:dyDescent="0.25"/>
    <row r="1156" s="54" customFormat="1" x14ac:dyDescent="0.25"/>
    <row r="1157" s="54" customFormat="1" x14ac:dyDescent="0.25"/>
    <row r="1158" s="54" customFormat="1" x14ac:dyDescent="0.25"/>
    <row r="1159" s="54" customFormat="1" x14ac:dyDescent="0.25"/>
    <row r="1160" s="54" customFormat="1" x14ac:dyDescent="0.25"/>
    <row r="1161" s="54" customFormat="1" x14ac:dyDescent="0.25"/>
    <row r="1162" s="54" customFormat="1" x14ac:dyDescent="0.25"/>
    <row r="1163" s="54" customFormat="1" x14ac:dyDescent="0.25"/>
    <row r="1164" s="54" customFormat="1" x14ac:dyDescent="0.25"/>
    <row r="1165" s="54" customFormat="1" x14ac:dyDescent="0.25"/>
    <row r="1166" s="54" customFormat="1" x14ac:dyDescent="0.25"/>
    <row r="1167" s="54" customFormat="1" x14ac:dyDescent="0.25"/>
    <row r="1168" s="54" customFormat="1" x14ac:dyDescent="0.25"/>
    <row r="1169" s="54" customFormat="1" x14ac:dyDescent="0.25"/>
    <row r="1170" s="54" customFormat="1" x14ac:dyDescent="0.25"/>
    <row r="1171" s="54" customFormat="1" x14ac:dyDescent="0.25"/>
    <row r="1172" s="54" customFormat="1" x14ac:dyDescent="0.25"/>
    <row r="1173" s="54" customFormat="1" x14ac:dyDescent="0.25"/>
    <row r="1174" s="54" customFormat="1" x14ac:dyDescent="0.25"/>
    <row r="1175" s="54" customFormat="1" x14ac:dyDescent="0.25"/>
    <row r="1176" s="54" customFormat="1" x14ac:dyDescent="0.25"/>
    <row r="1177" s="54" customFormat="1" x14ac:dyDescent="0.25"/>
    <row r="1178" s="54" customFormat="1" x14ac:dyDescent="0.25"/>
    <row r="1179" s="54" customFormat="1" x14ac:dyDescent="0.25"/>
    <row r="1180" s="54" customFormat="1" x14ac:dyDescent="0.25"/>
    <row r="1181" s="54" customFormat="1" x14ac:dyDescent="0.25"/>
    <row r="1182" s="54" customFormat="1" x14ac:dyDescent="0.25"/>
    <row r="1183" s="54" customFormat="1" x14ac:dyDescent="0.25"/>
    <row r="1184" s="54" customFormat="1" x14ac:dyDescent="0.25"/>
    <row r="1185" s="54" customFormat="1" x14ac:dyDescent="0.25"/>
    <row r="1186" s="54" customFormat="1" x14ac:dyDescent="0.25"/>
    <row r="1187" s="54" customFormat="1" x14ac:dyDescent="0.25"/>
    <row r="1188" s="54" customFormat="1" x14ac:dyDescent="0.25"/>
    <row r="1189" s="54" customFormat="1" x14ac:dyDescent="0.25"/>
    <row r="1190" s="54" customFormat="1" x14ac:dyDescent="0.25"/>
    <row r="1191" s="54" customFormat="1" x14ac:dyDescent="0.25"/>
    <row r="1192" s="54" customFormat="1" x14ac:dyDescent="0.25"/>
    <row r="1193" s="54" customFormat="1" x14ac:dyDescent="0.25"/>
    <row r="1194" s="54" customFormat="1" x14ac:dyDescent="0.25"/>
    <row r="1195" s="54" customFormat="1" x14ac:dyDescent="0.25"/>
    <row r="1196" s="54" customFormat="1" x14ac:dyDescent="0.25"/>
    <row r="1197" s="54" customFormat="1" x14ac:dyDescent="0.25"/>
    <row r="1198" s="54" customFormat="1" x14ac:dyDescent="0.25"/>
    <row r="1199" s="54" customFormat="1" x14ac:dyDescent="0.25"/>
    <row r="1200" s="54" customFormat="1" x14ac:dyDescent="0.25"/>
    <row r="1201" s="54" customFormat="1" x14ac:dyDescent="0.25"/>
    <row r="1202" s="54" customFormat="1" x14ac:dyDescent="0.25"/>
    <row r="1203" s="54" customFormat="1" x14ac:dyDescent="0.25"/>
    <row r="1204" s="54" customFormat="1" x14ac:dyDescent="0.25"/>
    <row r="1205" s="54" customFormat="1" x14ac:dyDescent="0.25"/>
    <row r="1206" s="54" customFormat="1" x14ac:dyDescent="0.25"/>
    <row r="1207" s="54" customFormat="1" x14ac:dyDescent="0.25"/>
    <row r="1208" s="54" customFormat="1" x14ac:dyDescent="0.25"/>
    <row r="1209" s="54" customFormat="1" x14ac:dyDescent="0.25"/>
    <row r="1210" s="54" customFormat="1" x14ac:dyDescent="0.25"/>
    <row r="1211" s="54" customFormat="1" x14ac:dyDescent="0.25"/>
    <row r="1212" s="54" customFormat="1" x14ac:dyDescent="0.25"/>
    <row r="1213" s="54" customFormat="1" x14ac:dyDescent="0.25"/>
    <row r="1214" s="54" customFormat="1" x14ac:dyDescent="0.25"/>
    <row r="1215" s="54" customFormat="1" x14ac:dyDescent="0.25"/>
    <row r="1216" s="54" customFormat="1" x14ac:dyDescent="0.25"/>
    <row r="1217" s="54" customFormat="1" x14ac:dyDescent="0.25"/>
    <row r="1218" s="54" customFormat="1" x14ac:dyDescent="0.25"/>
    <row r="1219" s="54" customFormat="1" x14ac:dyDescent="0.25"/>
    <row r="1220" s="54" customFormat="1" x14ac:dyDescent="0.25"/>
    <row r="1221" s="54" customFormat="1" x14ac:dyDescent="0.25"/>
    <row r="1222" s="54" customFormat="1" x14ac:dyDescent="0.25"/>
    <row r="1223" s="54" customFormat="1" x14ac:dyDescent="0.25"/>
    <row r="1224" s="54" customFormat="1" x14ac:dyDescent="0.25"/>
    <row r="1225" s="54" customFormat="1" x14ac:dyDescent="0.25"/>
    <row r="1226" s="54" customFormat="1" x14ac:dyDescent="0.25"/>
    <row r="1227" s="54" customFormat="1" x14ac:dyDescent="0.25"/>
    <row r="1228" s="54" customFormat="1" x14ac:dyDescent="0.25"/>
    <row r="1229" s="54" customFormat="1" x14ac:dyDescent="0.25"/>
    <row r="1230" s="54" customFormat="1" x14ac:dyDescent="0.25"/>
    <row r="1231" s="54" customFormat="1" x14ac:dyDescent="0.25"/>
    <row r="1232" s="54" customFormat="1" x14ac:dyDescent="0.25"/>
    <row r="1233" s="54" customFormat="1" x14ac:dyDescent="0.25"/>
    <row r="1234" s="54" customFormat="1" x14ac:dyDescent="0.25"/>
    <row r="1235" s="54" customFormat="1" x14ac:dyDescent="0.25"/>
    <row r="1236" s="54" customFormat="1" x14ac:dyDescent="0.25"/>
    <row r="1237" s="54" customFormat="1" x14ac:dyDescent="0.25"/>
    <row r="1238" s="54" customFormat="1" x14ac:dyDescent="0.25"/>
    <row r="1239" s="54" customFormat="1" x14ac:dyDescent="0.25"/>
    <row r="1240" s="54" customFormat="1" x14ac:dyDescent="0.25"/>
    <row r="1241" s="54" customFormat="1" x14ac:dyDescent="0.25"/>
    <row r="1242" s="54" customFormat="1" x14ac:dyDescent="0.25"/>
    <row r="1243" s="54" customFormat="1" x14ac:dyDescent="0.25"/>
    <row r="1244" s="54" customFormat="1" x14ac:dyDescent="0.25"/>
    <row r="1245" s="54" customFormat="1" x14ac:dyDescent="0.25"/>
    <row r="1246" s="54" customFormat="1" x14ac:dyDescent="0.25"/>
    <row r="1247" s="54" customFormat="1" x14ac:dyDescent="0.25"/>
    <row r="1248" s="54" customFormat="1" x14ac:dyDescent="0.25"/>
    <row r="1249" s="54" customFormat="1" x14ac:dyDescent="0.25"/>
    <row r="1250" s="54" customFormat="1" x14ac:dyDescent="0.25"/>
    <row r="1251" s="54" customFormat="1" x14ac:dyDescent="0.25"/>
    <row r="1252" s="54" customFormat="1" x14ac:dyDescent="0.25"/>
    <row r="1253" s="54" customFormat="1" x14ac:dyDescent="0.25"/>
    <row r="1254" s="54" customFormat="1" x14ac:dyDescent="0.25"/>
    <row r="1255" s="54" customFormat="1" x14ac:dyDescent="0.25"/>
    <row r="1256" s="54" customFormat="1" x14ac:dyDescent="0.25"/>
    <row r="1257" s="54" customFormat="1" x14ac:dyDescent="0.25"/>
    <row r="1258" s="54" customFormat="1" x14ac:dyDescent="0.25"/>
    <row r="1259" s="54" customFormat="1" x14ac:dyDescent="0.25"/>
    <row r="1260" s="54" customFormat="1" x14ac:dyDescent="0.25"/>
    <row r="1261" s="54" customFormat="1" x14ac:dyDescent="0.25"/>
    <row r="1262" s="54" customFormat="1" x14ac:dyDescent="0.25"/>
    <row r="1263" s="54" customFormat="1" x14ac:dyDescent="0.25"/>
    <row r="1264" s="54" customFormat="1" x14ac:dyDescent="0.25"/>
    <row r="1265" s="54" customFormat="1" x14ac:dyDescent="0.25"/>
    <row r="1266" s="54" customFormat="1" x14ac:dyDescent="0.25"/>
    <row r="1267" s="54" customFormat="1" x14ac:dyDescent="0.25"/>
    <row r="1268" s="54" customFormat="1" x14ac:dyDescent="0.25"/>
    <row r="1269" s="54" customFormat="1" x14ac:dyDescent="0.25"/>
    <row r="1270" s="54" customFormat="1" x14ac:dyDescent="0.25"/>
    <row r="1271" s="54" customFormat="1" x14ac:dyDescent="0.25"/>
    <row r="1272" s="54" customFormat="1" x14ac:dyDescent="0.25"/>
    <row r="1273" s="54" customFormat="1" x14ac:dyDescent="0.25"/>
    <row r="1274" s="54" customFormat="1" x14ac:dyDescent="0.25"/>
    <row r="1275" s="54" customFormat="1" x14ac:dyDescent="0.25"/>
    <row r="1276" s="54" customFormat="1" x14ac:dyDescent="0.25"/>
    <row r="1277" s="54" customFormat="1" x14ac:dyDescent="0.25"/>
    <row r="1278" s="54" customFormat="1" x14ac:dyDescent="0.25"/>
    <row r="1279" s="54" customFormat="1" x14ac:dyDescent="0.25"/>
    <row r="1280" s="54" customFormat="1" x14ac:dyDescent="0.25"/>
    <row r="1281" s="54" customFormat="1" x14ac:dyDescent="0.25"/>
    <row r="1282" s="54" customFormat="1" x14ac:dyDescent="0.25"/>
    <row r="1283" s="54" customFormat="1" x14ac:dyDescent="0.25"/>
    <row r="1284" s="54" customFormat="1" x14ac:dyDescent="0.25"/>
    <row r="1285" s="54" customFormat="1" x14ac:dyDescent="0.25"/>
    <row r="1286" s="54" customFormat="1" x14ac:dyDescent="0.25"/>
    <row r="1287" s="54" customFormat="1" x14ac:dyDescent="0.25"/>
    <row r="1288" s="54" customFormat="1" x14ac:dyDescent="0.25"/>
    <row r="1289" s="54" customFormat="1" x14ac:dyDescent="0.25"/>
    <row r="1290" s="54" customFormat="1" x14ac:dyDescent="0.25"/>
    <row r="1291" s="54" customFormat="1" x14ac:dyDescent="0.25"/>
    <row r="1292" s="54" customFormat="1" x14ac:dyDescent="0.25"/>
    <row r="1293" s="54" customFormat="1" x14ac:dyDescent="0.25"/>
    <row r="1294" s="54" customFormat="1" x14ac:dyDescent="0.25"/>
    <row r="1295" s="54" customFormat="1" x14ac:dyDescent="0.25"/>
    <row r="1296" s="54" customFormat="1" x14ac:dyDescent="0.25"/>
    <row r="1297" s="54" customFormat="1" x14ac:dyDescent="0.25"/>
    <row r="1298" s="54" customFormat="1" x14ac:dyDescent="0.25"/>
    <row r="1299" s="54" customFormat="1" x14ac:dyDescent="0.25"/>
    <row r="1300" s="54" customFormat="1" x14ac:dyDescent="0.25"/>
    <row r="1301" s="54" customFormat="1" x14ac:dyDescent="0.25"/>
    <row r="1302" s="54" customFormat="1" x14ac:dyDescent="0.25"/>
    <row r="1303" s="54" customFormat="1" x14ac:dyDescent="0.25"/>
    <row r="1304" s="54" customFormat="1" x14ac:dyDescent="0.25"/>
    <row r="1305" s="54" customFormat="1" x14ac:dyDescent="0.25"/>
    <row r="1306" s="54" customFormat="1" x14ac:dyDescent="0.25"/>
    <row r="1307" s="54" customFormat="1" x14ac:dyDescent="0.25"/>
    <row r="1308" s="54" customFormat="1" x14ac:dyDescent="0.25"/>
    <row r="1309" s="54" customFormat="1" x14ac:dyDescent="0.25"/>
    <row r="1310" s="54" customFormat="1" x14ac:dyDescent="0.25"/>
    <row r="1311" s="54" customFormat="1" x14ac:dyDescent="0.25"/>
    <row r="1312" s="54" customFormat="1" x14ac:dyDescent="0.25"/>
    <row r="1313" s="54" customFormat="1" x14ac:dyDescent="0.25"/>
    <row r="1314" s="54" customFormat="1" x14ac:dyDescent="0.25"/>
    <row r="1315" s="54" customFormat="1" x14ac:dyDescent="0.25"/>
    <row r="1316" s="54" customFormat="1" x14ac:dyDescent="0.25"/>
    <row r="1317" s="54" customFormat="1" x14ac:dyDescent="0.25"/>
    <row r="1318" s="54" customFormat="1" x14ac:dyDescent="0.25"/>
    <row r="1319" s="54" customFormat="1" x14ac:dyDescent="0.25"/>
    <row r="1320" s="54" customFormat="1" x14ac:dyDescent="0.25"/>
    <row r="1321" s="54" customFormat="1" x14ac:dyDescent="0.25"/>
    <row r="1322" s="54" customFormat="1" x14ac:dyDescent="0.25"/>
    <row r="1323" s="54" customFormat="1" x14ac:dyDescent="0.25"/>
    <row r="1324" s="54" customFormat="1" x14ac:dyDescent="0.25"/>
    <row r="1325" s="54" customFormat="1" x14ac:dyDescent="0.25"/>
    <row r="1326" s="54" customFormat="1" x14ac:dyDescent="0.25"/>
    <row r="1327" s="54" customFormat="1" x14ac:dyDescent="0.25"/>
    <row r="1328" s="54" customFormat="1" x14ac:dyDescent="0.25"/>
    <row r="1329" s="54" customFormat="1" x14ac:dyDescent="0.25"/>
    <row r="1330" s="54" customFormat="1" x14ac:dyDescent="0.25"/>
    <row r="1331" s="54" customFormat="1" x14ac:dyDescent="0.25"/>
    <row r="1332" s="54" customFormat="1" x14ac:dyDescent="0.25"/>
    <row r="1333" s="54" customFormat="1" x14ac:dyDescent="0.25"/>
    <row r="1334" s="54" customFormat="1" x14ac:dyDescent="0.25"/>
    <row r="1335" s="54" customFormat="1" x14ac:dyDescent="0.25"/>
    <row r="1336" s="54" customFormat="1" x14ac:dyDescent="0.25"/>
    <row r="1337" s="54" customFormat="1" x14ac:dyDescent="0.25"/>
    <row r="1338" s="54" customFormat="1" x14ac:dyDescent="0.25"/>
    <row r="1339" s="54" customFormat="1" x14ac:dyDescent="0.25"/>
    <row r="1340" s="54" customFormat="1" x14ac:dyDescent="0.25"/>
    <row r="1341" s="54" customFormat="1" x14ac:dyDescent="0.25"/>
    <row r="1342" s="54" customFormat="1" x14ac:dyDescent="0.25"/>
    <row r="1343" s="54" customFormat="1" x14ac:dyDescent="0.25"/>
    <row r="1344" s="54" customFormat="1" x14ac:dyDescent="0.25"/>
    <row r="1345" s="54" customFormat="1" x14ac:dyDescent="0.25"/>
    <row r="1346" s="54" customFormat="1" x14ac:dyDescent="0.25"/>
    <row r="1347" s="54" customFormat="1" x14ac:dyDescent="0.25"/>
    <row r="1348" s="54" customFormat="1" x14ac:dyDescent="0.25"/>
    <row r="1349" s="54" customFormat="1" x14ac:dyDescent="0.25"/>
    <row r="1350" s="54" customFormat="1" x14ac:dyDescent="0.25"/>
    <row r="1351" s="54" customFormat="1" x14ac:dyDescent="0.25"/>
    <row r="1352" s="54" customFormat="1" x14ac:dyDescent="0.25"/>
    <row r="1353" s="54" customFormat="1" x14ac:dyDescent="0.25"/>
    <row r="1354" s="54" customFormat="1" x14ac:dyDescent="0.25"/>
    <row r="1355" s="54" customFormat="1" x14ac:dyDescent="0.25"/>
    <row r="1356" s="54" customFormat="1" x14ac:dyDescent="0.25"/>
    <row r="1357" s="54" customFormat="1" x14ac:dyDescent="0.25"/>
    <row r="1358" s="54" customFormat="1" x14ac:dyDescent="0.25"/>
    <row r="1359" s="54" customFormat="1" x14ac:dyDescent="0.25"/>
    <row r="1360" s="54" customFormat="1" x14ac:dyDescent="0.25"/>
    <row r="1361" s="54" customFormat="1" x14ac:dyDescent="0.25"/>
    <row r="1362" s="54" customFormat="1" x14ac:dyDescent="0.25"/>
    <row r="1363" s="54" customFormat="1" x14ac:dyDescent="0.25"/>
    <row r="1364" s="54" customFormat="1" x14ac:dyDescent="0.25"/>
    <row r="1365" s="54" customFormat="1" x14ac:dyDescent="0.25"/>
    <row r="1366" s="54" customFormat="1" x14ac:dyDescent="0.25"/>
    <row r="1367" s="54" customFormat="1" x14ac:dyDescent="0.25"/>
    <row r="1368" s="54" customFormat="1" x14ac:dyDescent="0.25"/>
    <row r="1369" s="54" customFormat="1" x14ac:dyDescent="0.25"/>
    <row r="1370" s="54" customFormat="1" x14ac:dyDescent="0.25"/>
    <row r="1371" s="54" customFormat="1" x14ac:dyDescent="0.25"/>
    <row r="1372" s="54" customFormat="1" x14ac:dyDescent="0.25"/>
    <row r="1373" s="54" customFormat="1" x14ac:dyDescent="0.25"/>
    <row r="1374" s="54" customFormat="1" x14ac:dyDescent="0.25"/>
    <row r="1375" s="54" customFormat="1" x14ac:dyDescent="0.25"/>
    <row r="1376" s="54" customFormat="1" x14ac:dyDescent="0.25"/>
    <row r="1377" s="54" customFormat="1" x14ac:dyDescent="0.25"/>
    <row r="1378" s="54" customFormat="1" x14ac:dyDescent="0.25"/>
    <row r="1379" s="54" customFormat="1" x14ac:dyDescent="0.25"/>
    <row r="1380" s="54" customFormat="1" x14ac:dyDescent="0.25"/>
    <row r="1381" s="54" customFormat="1" x14ac:dyDescent="0.25"/>
    <row r="1382" s="54" customFormat="1" x14ac:dyDescent="0.25"/>
    <row r="1383" s="54" customFormat="1" x14ac:dyDescent="0.25"/>
    <row r="1384" s="54" customFormat="1" x14ac:dyDescent="0.25"/>
    <row r="1385" s="54" customFormat="1" x14ac:dyDescent="0.25"/>
    <row r="1386" s="54" customFormat="1" x14ac:dyDescent="0.25"/>
    <row r="1387" s="54" customFormat="1" x14ac:dyDescent="0.25"/>
    <row r="1388" s="54" customFormat="1" x14ac:dyDescent="0.25"/>
    <row r="1389" s="54" customFormat="1" x14ac:dyDescent="0.25"/>
    <row r="1390" s="54" customFormat="1" x14ac:dyDescent="0.25"/>
    <row r="1391" s="54" customFormat="1" x14ac:dyDescent="0.25"/>
    <row r="1392" s="54" customFormat="1" x14ac:dyDescent="0.25"/>
    <row r="1393" s="54" customFormat="1" x14ac:dyDescent="0.25"/>
    <row r="1394" s="54" customFormat="1" x14ac:dyDescent="0.25"/>
    <row r="1395" s="54" customFormat="1" x14ac:dyDescent="0.25"/>
    <row r="1396" s="54" customFormat="1" x14ac:dyDescent="0.25"/>
    <row r="1397" s="54" customFormat="1" x14ac:dyDescent="0.25"/>
    <row r="1398" s="54" customFormat="1" x14ac:dyDescent="0.25"/>
    <row r="1399" s="54" customFormat="1" x14ac:dyDescent="0.25"/>
    <row r="1400" s="54" customFormat="1" x14ac:dyDescent="0.25"/>
    <row r="1401" s="54" customFormat="1" x14ac:dyDescent="0.25"/>
    <row r="1402" s="54" customFormat="1" x14ac:dyDescent="0.25"/>
    <row r="1403" s="54" customFormat="1" x14ac:dyDescent="0.25"/>
    <row r="1404" s="54" customFormat="1" x14ac:dyDescent="0.25"/>
    <row r="1405" s="54" customFormat="1" x14ac:dyDescent="0.25"/>
    <row r="1406" s="54" customFormat="1" x14ac:dyDescent="0.25"/>
    <row r="1407" s="54" customFormat="1" x14ac:dyDescent="0.25"/>
    <row r="1408" s="54" customFormat="1" x14ac:dyDescent="0.25"/>
    <row r="1409" s="54" customFormat="1" x14ac:dyDescent="0.25"/>
    <row r="1410" s="54" customFormat="1" x14ac:dyDescent="0.25"/>
    <row r="1411" s="54" customFormat="1" x14ac:dyDescent="0.25"/>
    <row r="1412" s="54" customFormat="1" x14ac:dyDescent="0.25"/>
    <row r="1413" s="54" customFormat="1" x14ac:dyDescent="0.25"/>
    <row r="1414" s="54" customFormat="1" x14ac:dyDescent="0.25"/>
    <row r="1415" s="54" customFormat="1" x14ac:dyDescent="0.25"/>
    <row r="1416" s="54" customFormat="1" x14ac:dyDescent="0.25"/>
    <row r="1417" s="54" customFormat="1" x14ac:dyDescent="0.25"/>
    <row r="1418" s="54" customFormat="1" x14ac:dyDescent="0.25"/>
    <row r="1419" s="54" customFormat="1" x14ac:dyDescent="0.25"/>
    <row r="1420" s="54" customFormat="1" x14ac:dyDescent="0.25"/>
    <row r="1421" s="54" customFormat="1" x14ac:dyDescent="0.25"/>
    <row r="1422" s="54" customFormat="1" x14ac:dyDescent="0.25"/>
    <row r="1423" s="54" customFormat="1" x14ac:dyDescent="0.25"/>
    <row r="1424" s="54" customFormat="1" x14ac:dyDescent="0.25"/>
    <row r="1425" s="54" customFormat="1" x14ac:dyDescent="0.25"/>
    <row r="1426" s="54" customFormat="1" x14ac:dyDescent="0.25"/>
    <row r="1427" s="54" customFormat="1" x14ac:dyDescent="0.25"/>
    <row r="1428" s="54" customFormat="1" x14ac:dyDescent="0.25"/>
    <row r="1429" s="54" customFormat="1" x14ac:dyDescent="0.25"/>
    <row r="1430" s="54" customFormat="1" x14ac:dyDescent="0.25"/>
    <row r="1431" s="54" customFormat="1" x14ac:dyDescent="0.25"/>
    <row r="1432" s="54" customFormat="1" x14ac:dyDescent="0.25"/>
    <row r="1433" s="54" customFormat="1" x14ac:dyDescent="0.25"/>
    <row r="1434" s="54" customFormat="1" x14ac:dyDescent="0.25"/>
    <row r="1435" s="54" customFormat="1" x14ac:dyDescent="0.25"/>
    <row r="1436" s="54" customFormat="1" x14ac:dyDescent="0.25"/>
    <row r="1437" s="54" customFormat="1" x14ac:dyDescent="0.25"/>
    <row r="1438" s="54" customFormat="1" x14ac:dyDescent="0.25"/>
    <row r="1439" s="54" customFormat="1" x14ac:dyDescent="0.25"/>
    <row r="1440" s="54" customFormat="1" x14ac:dyDescent="0.25"/>
    <row r="1441" s="54" customFormat="1" x14ac:dyDescent="0.25"/>
    <row r="1442" s="54" customFormat="1" x14ac:dyDescent="0.25"/>
    <row r="1443" s="54" customFormat="1" x14ac:dyDescent="0.25"/>
    <row r="1444" s="54" customFormat="1" x14ac:dyDescent="0.25"/>
    <row r="1445" s="54" customFormat="1" x14ac:dyDescent="0.25"/>
    <row r="1446" s="54" customFormat="1" x14ac:dyDescent="0.25"/>
    <row r="1447" s="54" customFormat="1" x14ac:dyDescent="0.25"/>
    <row r="1448" s="54" customFormat="1" x14ac:dyDescent="0.25"/>
    <row r="1449" s="54" customFormat="1" x14ac:dyDescent="0.25"/>
    <row r="1450" s="54" customFormat="1" x14ac:dyDescent="0.25"/>
    <row r="1451" s="54" customFormat="1" x14ac:dyDescent="0.25"/>
    <row r="1452" s="54" customFormat="1" x14ac:dyDescent="0.25"/>
    <row r="1453" s="54" customFormat="1" x14ac:dyDescent="0.25"/>
    <row r="1454" s="54" customFormat="1" x14ac:dyDescent="0.25"/>
    <row r="1455" s="54" customFormat="1" x14ac:dyDescent="0.25"/>
    <row r="1456" s="54" customFormat="1" x14ac:dyDescent="0.25"/>
    <row r="1457" s="54" customFormat="1" x14ac:dyDescent="0.25"/>
    <row r="1458" s="54" customFormat="1" x14ac:dyDescent="0.25"/>
    <row r="1459" s="54" customFormat="1" x14ac:dyDescent="0.25"/>
    <row r="1460" s="54" customFormat="1" x14ac:dyDescent="0.25"/>
    <row r="1461" s="54" customFormat="1" x14ac:dyDescent="0.25"/>
    <row r="1462" s="54" customFormat="1" x14ac:dyDescent="0.25"/>
    <row r="1463" s="54" customFormat="1" x14ac:dyDescent="0.25"/>
    <row r="1464" s="54" customFormat="1" x14ac:dyDescent="0.25"/>
    <row r="1465" s="54" customFormat="1" x14ac:dyDescent="0.25"/>
    <row r="1466" s="54" customFormat="1" x14ac:dyDescent="0.25"/>
    <row r="1467" s="54" customFormat="1" x14ac:dyDescent="0.25"/>
    <row r="1468" s="54" customFormat="1" x14ac:dyDescent="0.25"/>
    <row r="1469" s="54" customFormat="1" x14ac:dyDescent="0.25"/>
    <row r="1470" s="54" customFormat="1" x14ac:dyDescent="0.25"/>
    <row r="1471" s="54" customFormat="1" x14ac:dyDescent="0.25"/>
    <row r="1472" s="54" customFormat="1" x14ac:dyDescent="0.25"/>
    <row r="1473" s="54" customFormat="1" x14ac:dyDescent="0.25"/>
    <row r="1474" s="54" customFormat="1" x14ac:dyDescent="0.25"/>
    <row r="1475" s="54" customFormat="1" x14ac:dyDescent="0.25"/>
    <row r="1476" s="54" customFormat="1" x14ac:dyDescent="0.25"/>
    <row r="1477" s="54" customFormat="1" x14ac:dyDescent="0.25"/>
    <row r="1478" s="54" customFormat="1" x14ac:dyDescent="0.25"/>
    <row r="1479" s="54" customFormat="1" x14ac:dyDescent="0.25"/>
    <row r="1480" s="54" customFormat="1" x14ac:dyDescent="0.25"/>
    <row r="1481" s="54" customFormat="1" x14ac:dyDescent="0.25"/>
    <row r="1482" s="54" customFormat="1" x14ac:dyDescent="0.25"/>
    <row r="1483" s="54" customFormat="1" x14ac:dyDescent="0.25"/>
    <row r="1484" s="54" customFormat="1" x14ac:dyDescent="0.25"/>
    <row r="1485" s="54" customFormat="1" x14ac:dyDescent="0.25"/>
    <row r="1486" s="54" customFormat="1" x14ac:dyDescent="0.25"/>
    <row r="1487" s="54" customFormat="1" x14ac:dyDescent="0.25"/>
    <row r="1488" s="54" customFormat="1" x14ac:dyDescent="0.25"/>
    <row r="1489" s="54" customFormat="1" x14ac:dyDescent="0.25"/>
    <row r="1490" s="54" customFormat="1" x14ac:dyDescent="0.25"/>
    <row r="1491" s="54" customFormat="1" x14ac:dyDescent="0.25"/>
    <row r="1492" s="54" customFormat="1" x14ac:dyDescent="0.25"/>
    <row r="1493" s="54" customFormat="1" x14ac:dyDescent="0.25"/>
    <row r="1494" s="54" customFormat="1" x14ac:dyDescent="0.25"/>
    <row r="1495" s="54" customFormat="1" x14ac:dyDescent="0.25"/>
    <row r="1496" s="54" customFormat="1" x14ac:dyDescent="0.25"/>
    <row r="1497" s="54" customFormat="1" x14ac:dyDescent="0.25"/>
    <row r="1498" s="54" customFormat="1" x14ac:dyDescent="0.25"/>
    <row r="1499" s="54" customFormat="1" x14ac:dyDescent="0.25"/>
    <row r="1500" s="54" customFormat="1" x14ac:dyDescent="0.25"/>
    <row r="1501" s="54" customFormat="1" x14ac:dyDescent="0.25"/>
    <row r="1502" s="54" customFormat="1" x14ac:dyDescent="0.25"/>
    <row r="1503" s="54" customFormat="1" x14ac:dyDescent="0.25"/>
    <row r="1504" s="54" customFormat="1" x14ac:dyDescent="0.25"/>
    <row r="1505" s="54" customFormat="1" x14ac:dyDescent="0.25"/>
    <row r="1506" s="54" customFormat="1" x14ac:dyDescent="0.25"/>
    <row r="1507" s="54" customFormat="1" x14ac:dyDescent="0.25"/>
    <row r="1508" s="54" customFormat="1" x14ac:dyDescent="0.25"/>
    <row r="1509" s="54" customFormat="1" x14ac:dyDescent="0.25"/>
    <row r="1510" s="54" customFormat="1" x14ac:dyDescent="0.25"/>
    <row r="1511" s="54" customFormat="1" x14ac:dyDescent="0.25"/>
    <row r="1512" s="54" customFormat="1" x14ac:dyDescent="0.25"/>
    <row r="1513" s="54" customFormat="1" x14ac:dyDescent="0.25"/>
    <row r="1514" s="54" customFormat="1" x14ac:dyDescent="0.25"/>
    <row r="1515" s="54" customFormat="1" x14ac:dyDescent="0.25"/>
    <row r="1516" s="54" customFormat="1" x14ac:dyDescent="0.25"/>
    <row r="1517" s="54" customFormat="1" x14ac:dyDescent="0.25"/>
    <row r="1518" s="54" customFormat="1" x14ac:dyDescent="0.25"/>
    <row r="1519" s="54" customFormat="1" x14ac:dyDescent="0.25"/>
    <row r="1520" s="54" customFormat="1" x14ac:dyDescent="0.25"/>
    <row r="1521" s="54" customFormat="1" x14ac:dyDescent="0.25"/>
    <row r="1522" s="54" customFormat="1" x14ac:dyDescent="0.25"/>
    <row r="1523" s="54" customFormat="1" x14ac:dyDescent="0.25"/>
    <row r="1524" s="54" customFormat="1" x14ac:dyDescent="0.25"/>
    <row r="1525" s="54" customFormat="1" x14ac:dyDescent="0.25"/>
    <row r="1526" s="54" customFormat="1" x14ac:dyDescent="0.25"/>
    <row r="1527" s="54" customFormat="1" x14ac:dyDescent="0.25"/>
    <row r="1528" s="54" customFormat="1" x14ac:dyDescent="0.25"/>
    <row r="1529" s="54" customFormat="1" x14ac:dyDescent="0.25"/>
    <row r="1530" s="54" customFormat="1" x14ac:dyDescent="0.25"/>
    <row r="1531" s="54" customFormat="1" x14ac:dyDescent="0.25"/>
    <row r="1532" s="54" customFormat="1" x14ac:dyDescent="0.25"/>
    <row r="1533" s="54" customFormat="1" x14ac:dyDescent="0.25"/>
    <row r="1534" s="54" customFormat="1" x14ac:dyDescent="0.25"/>
    <row r="1535" s="54" customFormat="1" x14ac:dyDescent="0.25"/>
    <row r="1536" s="54" customFormat="1" x14ac:dyDescent="0.25"/>
    <row r="1537" s="54" customFormat="1" x14ac:dyDescent="0.25"/>
    <row r="1538" s="54" customFormat="1" x14ac:dyDescent="0.25"/>
    <row r="1539" s="54" customFormat="1" x14ac:dyDescent="0.25"/>
    <row r="1540" s="54" customFormat="1" x14ac:dyDescent="0.25"/>
    <row r="1541" s="54" customFormat="1" x14ac:dyDescent="0.25"/>
    <row r="1542" s="54" customFormat="1" x14ac:dyDescent="0.25"/>
    <row r="1543" s="54" customFormat="1" x14ac:dyDescent="0.25"/>
    <row r="1544" s="54" customFormat="1" x14ac:dyDescent="0.25"/>
    <row r="1545" s="54" customFormat="1" x14ac:dyDescent="0.25"/>
    <row r="1546" s="54" customFormat="1" x14ac:dyDescent="0.25"/>
    <row r="1547" s="54" customFormat="1" x14ac:dyDescent="0.25"/>
    <row r="1548" s="54" customFormat="1" x14ac:dyDescent="0.25"/>
    <row r="1549" s="54" customFormat="1" x14ac:dyDescent="0.25"/>
    <row r="1550" s="54" customFormat="1" x14ac:dyDescent="0.25"/>
    <row r="1551" s="54" customFormat="1" x14ac:dyDescent="0.25"/>
    <row r="1552" s="54" customFormat="1" x14ac:dyDescent="0.25"/>
    <row r="1553" s="54" customFormat="1" x14ac:dyDescent="0.25"/>
    <row r="1554" s="54" customFormat="1" x14ac:dyDescent="0.25"/>
    <row r="1555" s="54" customFormat="1" x14ac:dyDescent="0.25"/>
    <row r="1556" s="54" customFormat="1" x14ac:dyDescent="0.25"/>
    <row r="1557" s="54" customFormat="1" x14ac:dyDescent="0.25"/>
    <row r="1558" s="54" customFormat="1" x14ac:dyDescent="0.25"/>
    <row r="1559" s="54" customFormat="1" x14ac:dyDescent="0.25"/>
    <row r="1560" s="54" customFormat="1" x14ac:dyDescent="0.25"/>
    <row r="1561" s="54" customFormat="1" x14ac:dyDescent="0.25"/>
    <row r="1562" s="54" customFormat="1" x14ac:dyDescent="0.25"/>
    <row r="1563" s="54" customFormat="1" x14ac:dyDescent="0.25"/>
    <row r="1564" s="54" customFormat="1" x14ac:dyDescent="0.25"/>
    <row r="1565" s="54" customFormat="1" x14ac:dyDescent="0.25"/>
    <row r="1566" s="54" customFormat="1" x14ac:dyDescent="0.25"/>
    <row r="1567" s="54" customFormat="1" x14ac:dyDescent="0.25"/>
    <row r="1568" s="54" customFormat="1" x14ac:dyDescent="0.25"/>
    <row r="1569" s="54" customFormat="1" x14ac:dyDescent="0.25"/>
    <row r="1570" s="54" customFormat="1" x14ac:dyDescent="0.25"/>
    <row r="1571" s="54" customFormat="1" x14ac:dyDescent="0.25"/>
    <row r="1572" s="54" customFormat="1" x14ac:dyDescent="0.25"/>
    <row r="1573" s="54" customFormat="1" x14ac:dyDescent="0.25"/>
    <row r="1574" s="54" customFormat="1" x14ac:dyDescent="0.25"/>
    <row r="1575" s="54" customFormat="1" x14ac:dyDescent="0.25"/>
    <row r="1576" s="54" customFormat="1" x14ac:dyDescent="0.25"/>
    <row r="1577" s="54" customFormat="1" x14ac:dyDescent="0.25"/>
    <row r="1578" s="54" customFormat="1" x14ac:dyDescent="0.25"/>
    <row r="1579" s="54" customFormat="1" x14ac:dyDescent="0.25"/>
    <row r="1580" s="54" customFormat="1" x14ac:dyDescent="0.25"/>
    <row r="1581" s="54" customFormat="1" x14ac:dyDescent="0.25"/>
    <row r="1582" s="54" customFormat="1" x14ac:dyDescent="0.25"/>
    <row r="1583" s="54" customFormat="1" x14ac:dyDescent="0.25"/>
    <row r="1584" s="54" customFormat="1" x14ac:dyDescent="0.25"/>
    <row r="1585" s="54" customFormat="1" x14ac:dyDescent="0.25"/>
    <row r="1586" s="54" customFormat="1" x14ac:dyDescent="0.25"/>
    <row r="1587" s="54" customFormat="1" x14ac:dyDescent="0.25"/>
    <row r="1588" s="54" customFormat="1" x14ac:dyDescent="0.25"/>
    <row r="1589" s="54" customFormat="1" x14ac:dyDescent="0.25"/>
    <row r="1590" s="54" customFormat="1" x14ac:dyDescent="0.25"/>
    <row r="1591" s="54" customFormat="1" x14ac:dyDescent="0.25"/>
    <row r="1592" s="54" customFormat="1" x14ac:dyDescent="0.25"/>
    <row r="1593" s="54" customFormat="1" x14ac:dyDescent="0.25"/>
    <row r="1594" s="54" customFormat="1" x14ac:dyDescent="0.25"/>
    <row r="1595" s="54" customFormat="1" x14ac:dyDescent="0.25"/>
    <row r="1596" s="54" customFormat="1" x14ac:dyDescent="0.25"/>
    <row r="1597" s="54" customFormat="1" x14ac:dyDescent="0.25"/>
    <row r="1598" s="54" customFormat="1" x14ac:dyDescent="0.25"/>
    <row r="1599" s="54" customFormat="1" x14ac:dyDescent="0.25"/>
    <row r="1600" s="54" customFormat="1" x14ac:dyDescent="0.25"/>
    <row r="1601" s="54" customFormat="1" x14ac:dyDescent="0.25"/>
    <row r="1602" s="54" customFormat="1" x14ac:dyDescent="0.25"/>
    <row r="1603" s="54" customFormat="1" x14ac:dyDescent="0.25"/>
    <row r="1604" s="54" customFormat="1" x14ac:dyDescent="0.25"/>
    <row r="1605" s="54" customFormat="1" x14ac:dyDescent="0.25"/>
    <row r="1606" s="54" customFormat="1" x14ac:dyDescent="0.25"/>
    <row r="1607" s="54" customFormat="1" x14ac:dyDescent="0.25"/>
    <row r="1608" s="54" customFormat="1" x14ac:dyDescent="0.25"/>
    <row r="1609" s="54" customFormat="1" x14ac:dyDescent="0.25"/>
    <row r="1610" s="54" customFormat="1" x14ac:dyDescent="0.25"/>
    <row r="1611" s="54" customFormat="1" x14ac:dyDescent="0.25"/>
    <row r="1612" s="54" customFormat="1" x14ac:dyDescent="0.25"/>
    <row r="1613" s="54" customFormat="1" x14ac:dyDescent="0.25"/>
    <row r="1614" s="54" customFormat="1" x14ac:dyDescent="0.25"/>
    <row r="1615" s="54" customFormat="1" x14ac:dyDescent="0.25"/>
    <row r="1616" s="54" customFormat="1" x14ac:dyDescent="0.25"/>
    <row r="1617" s="54" customFormat="1" x14ac:dyDescent="0.25"/>
    <row r="1618" s="54" customFormat="1" x14ac:dyDescent="0.25"/>
    <row r="1619" s="54" customFormat="1" x14ac:dyDescent="0.25"/>
    <row r="1620" s="54" customFormat="1" x14ac:dyDescent="0.25"/>
    <row r="1621" s="54" customFormat="1" x14ac:dyDescent="0.25"/>
    <row r="1622" s="54" customFormat="1" x14ac:dyDescent="0.25"/>
    <row r="1623" s="54" customFormat="1" x14ac:dyDescent="0.25"/>
    <row r="1624" s="54" customFormat="1" x14ac:dyDescent="0.25"/>
    <row r="1625" s="54" customFormat="1" x14ac:dyDescent="0.25"/>
    <row r="1626" s="54" customFormat="1" x14ac:dyDescent="0.25"/>
    <row r="1627" s="54" customFormat="1" x14ac:dyDescent="0.25"/>
    <row r="1628" s="54" customFormat="1" x14ac:dyDescent="0.25"/>
    <row r="1629" s="54" customFormat="1" x14ac:dyDescent="0.25"/>
    <row r="1630" s="54" customFormat="1" x14ac:dyDescent="0.25"/>
    <row r="1631" s="54" customFormat="1" x14ac:dyDescent="0.25"/>
    <row r="1632" s="54" customFormat="1" x14ac:dyDescent="0.25"/>
    <row r="1633" s="54" customFormat="1" x14ac:dyDescent="0.25"/>
    <row r="1634" s="54" customFormat="1" x14ac:dyDescent="0.25"/>
    <row r="1635" s="54" customFormat="1" x14ac:dyDescent="0.25"/>
    <row r="1636" s="54" customFormat="1" x14ac:dyDescent="0.25"/>
    <row r="1637" s="54" customFormat="1" x14ac:dyDescent="0.25"/>
    <row r="1638" s="54" customFormat="1" x14ac:dyDescent="0.25"/>
    <row r="1639" s="54" customFormat="1" x14ac:dyDescent="0.25"/>
    <row r="1640" s="54" customFormat="1" x14ac:dyDescent="0.25"/>
    <row r="1641" s="54" customFormat="1" x14ac:dyDescent="0.25"/>
    <row r="1642" s="54" customFormat="1" x14ac:dyDescent="0.25"/>
    <row r="1643" s="54" customFormat="1" x14ac:dyDescent="0.25"/>
    <row r="1644" s="54" customFormat="1" x14ac:dyDescent="0.25"/>
    <row r="1645" s="54" customFormat="1" x14ac:dyDescent="0.25"/>
    <row r="1646" s="54" customFormat="1" x14ac:dyDescent="0.25"/>
    <row r="1647" s="54" customFormat="1" x14ac:dyDescent="0.25"/>
    <row r="1648" s="54" customFormat="1" x14ac:dyDescent="0.25"/>
    <row r="1649" s="54" customFormat="1" x14ac:dyDescent="0.25"/>
    <row r="1650" s="54" customFormat="1" x14ac:dyDescent="0.25"/>
    <row r="1651" s="54" customFormat="1" x14ac:dyDescent="0.25"/>
    <row r="1652" s="54" customFormat="1" x14ac:dyDescent="0.25"/>
    <row r="1653" s="54" customFormat="1" x14ac:dyDescent="0.25"/>
    <row r="1654" s="54" customFormat="1" x14ac:dyDescent="0.25"/>
    <row r="1655" s="54" customFormat="1" x14ac:dyDescent="0.25"/>
    <row r="1656" s="54" customFormat="1" x14ac:dyDescent="0.25"/>
    <row r="1657" s="54" customFormat="1" x14ac:dyDescent="0.25"/>
    <row r="1658" s="54" customFormat="1" x14ac:dyDescent="0.25"/>
    <row r="1659" s="54" customFormat="1" x14ac:dyDescent="0.25"/>
    <row r="1660" s="54" customFormat="1" x14ac:dyDescent="0.25"/>
    <row r="1661" s="54" customFormat="1" x14ac:dyDescent="0.25"/>
    <row r="1662" s="54" customFormat="1" x14ac:dyDescent="0.25"/>
    <row r="1663" s="54" customFormat="1" x14ac:dyDescent="0.25"/>
    <row r="1664" s="54" customFormat="1" x14ac:dyDescent="0.25"/>
    <row r="1665" s="54" customFormat="1" x14ac:dyDescent="0.25"/>
    <row r="1666" s="54" customFormat="1" x14ac:dyDescent="0.25"/>
    <row r="1667" s="54" customFormat="1" x14ac:dyDescent="0.25"/>
    <row r="1668" s="54" customFormat="1" x14ac:dyDescent="0.25"/>
    <row r="1669" s="54" customFormat="1" x14ac:dyDescent="0.25"/>
    <row r="1670" s="54" customFormat="1" x14ac:dyDescent="0.25"/>
    <row r="1671" s="54" customFormat="1" x14ac:dyDescent="0.25"/>
    <row r="1672" s="54" customFormat="1" x14ac:dyDescent="0.25"/>
    <row r="1673" s="54" customFormat="1" x14ac:dyDescent="0.25"/>
    <row r="1674" s="54" customFormat="1" x14ac:dyDescent="0.25"/>
    <row r="1675" s="54" customFormat="1" x14ac:dyDescent="0.25"/>
    <row r="1676" s="54" customFormat="1" x14ac:dyDescent="0.25"/>
    <row r="1677" s="54" customFormat="1" x14ac:dyDescent="0.25"/>
    <row r="1678" s="54" customFormat="1" x14ac:dyDescent="0.25"/>
    <row r="1679" s="54" customFormat="1" x14ac:dyDescent="0.25"/>
    <row r="1680" s="54" customFormat="1" x14ac:dyDescent="0.25"/>
    <row r="1681" s="54" customFormat="1" x14ac:dyDescent="0.25"/>
    <row r="1682" s="54" customFormat="1" x14ac:dyDescent="0.25"/>
    <row r="1683" s="54" customFormat="1" x14ac:dyDescent="0.25"/>
    <row r="1684" s="54" customFormat="1" x14ac:dyDescent="0.25"/>
    <row r="1685" s="54" customFormat="1" x14ac:dyDescent="0.25"/>
    <row r="1686" s="54" customFormat="1" x14ac:dyDescent="0.25"/>
    <row r="1687" s="54" customFormat="1" x14ac:dyDescent="0.25"/>
    <row r="1688" s="54" customFormat="1" x14ac:dyDescent="0.25"/>
    <row r="1689" s="54" customFormat="1" x14ac:dyDescent="0.25"/>
    <row r="1690" s="54" customFormat="1" x14ac:dyDescent="0.25"/>
    <row r="1691" s="54" customFormat="1" x14ac:dyDescent="0.25"/>
    <row r="1692" s="54" customFormat="1" x14ac:dyDescent="0.25"/>
    <row r="1693" s="54" customFormat="1" x14ac:dyDescent="0.25"/>
    <row r="1694" s="54" customFormat="1" x14ac:dyDescent="0.25"/>
    <row r="1695" s="54" customFormat="1" x14ac:dyDescent="0.25"/>
    <row r="1696" s="54" customFormat="1" x14ac:dyDescent="0.25"/>
    <row r="1697" s="54" customFormat="1" x14ac:dyDescent="0.25"/>
    <row r="1698" s="54" customFormat="1" x14ac:dyDescent="0.25"/>
    <row r="1699" s="54" customFormat="1" x14ac:dyDescent="0.25"/>
    <row r="1700" s="54" customFormat="1" x14ac:dyDescent="0.25"/>
    <row r="1701" s="54" customFormat="1" x14ac:dyDescent="0.25"/>
    <row r="1702" s="54" customFormat="1" x14ac:dyDescent="0.25"/>
    <row r="1703" s="54" customFormat="1" x14ac:dyDescent="0.25"/>
    <row r="1704" s="54" customFormat="1" x14ac:dyDescent="0.25"/>
    <row r="1705" s="54" customFormat="1" x14ac:dyDescent="0.25"/>
    <row r="1706" s="54" customFormat="1" x14ac:dyDescent="0.25"/>
    <row r="1707" s="54" customFormat="1" x14ac:dyDescent="0.25"/>
    <row r="1708" s="54" customFormat="1" x14ac:dyDescent="0.25"/>
    <row r="1709" s="54" customFormat="1" x14ac:dyDescent="0.25"/>
    <row r="1710" s="54" customFormat="1" x14ac:dyDescent="0.25"/>
    <row r="1711" s="54" customFormat="1" x14ac:dyDescent="0.25"/>
    <row r="1712" s="54" customFormat="1" x14ac:dyDescent="0.25"/>
    <row r="1713" s="54" customFormat="1" x14ac:dyDescent="0.25"/>
    <row r="1714" s="54" customFormat="1" x14ac:dyDescent="0.25"/>
    <row r="1715" s="54" customFormat="1" x14ac:dyDescent="0.25"/>
    <row r="1716" s="54" customFormat="1" x14ac:dyDescent="0.25"/>
    <row r="1717" s="54" customFormat="1" x14ac:dyDescent="0.25"/>
    <row r="1718" s="54" customFormat="1" x14ac:dyDescent="0.25"/>
    <row r="1719" s="54" customFormat="1" x14ac:dyDescent="0.25"/>
    <row r="1720" s="54" customFormat="1" x14ac:dyDescent="0.25"/>
    <row r="1721" s="54" customFormat="1" x14ac:dyDescent="0.25"/>
    <row r="1722" s="54" customFormat="1" x14ac:dyDescent="0.25"/>
    <row r="1723" s="54" customFormat="1" x14ac:dyDescent="0.25"/>
    <row r="1724" s="54" customFormat="1" x14ac:dyDescent="0.25"/>
    <row r="1725" s="54" customFormat="1" x14ac:dyDescent="0.25"/>
    <row r="1726" s="54" customFormat="1" x14ac:dyDescent="0.25"/>
    <row r="1727" s="54" customFormat="1" x14ac:dyDescent="0.25"/>
    <row r="1728" s="54" customFormat="1" x14ac:dyDescent="0.25"/>
    <row r="1729" s="54" customFormat="1" x14ac:dyDescent="0.25"/>
    <row r="1730" s="54" customFormat="1" x14ac:dyDescent="0.25"/>
    <row r="1731" s="54" customFormat="1" x14ac:dyDescent="0.25"/>
    <row r="1732" s="54" customFormat="1" x14ac:dyDescent="0.25"/>
    <row r="1733" s="54" customFormat="1" x14ac:dyDescent="0.25"/>
    <row r="1734" s="54" customFormat="1" x14ac:dyDescent="0.25"/>
    <row r="1735" s="54" customFormat="1" x14ac:dyDescent="0.25"/>
    <row r="1736" s="54" customFormat="1" x14ac:dyDescent="0.25"/>
    <row r="1737" s="54" customFormat="1" x14ac:dyDescent="0.25"/>
    <row r="1738" s="54" customFormat="1" x14ac:dyDescent="0.25"/>
    <row r="1739" s="54" customFormat="1" x14ac:dyDescent="0.25"/>
    <row r="1740" s="54" customFormat="1" x14ac:dyDescent="0.25"/>
    <row r="1741" s="54" customFormat="1" x14ac:dyDescent="0.25"/>
    <row r="1742" s="54" customFormat="1" x14ac:dyDescent="0.25"/>
    <row r="1743" s="54" customFormat="1" x14ac:dyDescent="0.25"/>
    <row r="1744" s="54" customFormat="1" x14ac:dyDescent="0.25"/>
    <row r="1745" s="54" customFormat="1" x14ac:dyDescent="0.25"/>
    <row r="1746" s="54" customFormat="1" x14ac:dyDescent="0.25"/>
    <row r="1747" s="54" customFormat="1" x14ac:dyDescent="0.25"/>
    <row r="1748" s="54" customFormat="1" x14ac:dyDescent="0.25"/>
    <row r="1749" s="54" customFormat="1" x14ac:dyDescent="0.25"/>
    <row r="1750" s="54" customFormat="1" x14ac:dyDescent="0.25"/>
    <row r="1751" s="54" customFormat="1" x14ac:dyDescent="0.25"/>
    <row r="1752" s="54" customFormat="1" x14ac:dyDescent="0.25"/>
    <row r="1753" s="54" customFormat="1" x14ac:dyDescent="0.25"/>
    <row r="1754" s="54" customFormat="1" x14ac:dyDescent="0.25"/>
    <row r="1755" s="54" customFormat="1" x14ac:dyDescent="0.25"/>
    <row r="1756" s="54" customFormat="1" x14ac:dyDescent="0.25"/>
    <row r="1757" s="54" customFormat="1" x14ac:dyDescent="0.25"/>
    <row r="1758" s="54" customFormat="1" x14ac:dyDescent="0.25"/>
    <row r="1759" s="54" customFormat="1" x14ac:dyDescent="0.25"/>
    <row r="1760" s="54" customFormat="1" x14ac:dyDescent="0.25"/>
    <row r="1761" s="54" customFormat="1" x14ac:dyDescent="0.25"/>
    <row r="1762" s="54" customFormat="1" x14ac:dyDescent="0.25"/>
    <row r="1763" s="54" customFormat="1" x14ac:dyDescent="0.25"/>
    <row r="1764" s="54" customFormat="1" x14ac:dyDescent="0.25"/>
    <row r="1765" s="54" customFormat="1" x14ac:dyDescent="0.25"/>
    <row r="1766" s="54" customFormat="1" x14ac:dyDescent="0.25"/>
    <row r="1767" s="54" customFormat="1" x14ac:dyDescent="0.25"/>
    <row r="1768" s="54" customFormat="1" x14ac:dyDescent="0.25"/>
    <row r="1769" s="54" customFormat="1" x14ac:dyDescent="0.25"/>
    <row r="1770" s="54" customFormat="1" x14ac:dyDescent="0.25"/>
    <row r="1771" s="54" customFormat="1" x14ac:dyDescent="0.25"/>
    <row r="1772" s="54" customFormat="1" x14ac:dyDescent="0.25"/>
    <row r="1773" s="54" customFormat="1" x14ac:dyDescent="0.25"/>
    <row r="1774" s="54" customFormat="1" x14ac:dyDescent="0.25"/>
    <row r="1775" s="54" customFormat="1" x14ac:dyDescent="0.25"/>
    <row r="1776" s="54" customFormat="1" x14ac:dyDescent="0.25"/>
    <row r="1777" s="54" customFormat="1" x14ac:dyDescent="0.25"/>
    <row r="1778" s="54" customFormat="1" x14ac:dyDescent="0.25"/>
    <row r="1779" s="54" customFormat="1" x14ac:dyDescent="0.25"/>
    <row r="1780" s="54" customFormat="1" x14ac:dyDescent="0.25"/>
    <row r="1781" s="54" customFormat="1" x14ac:dyDescent="0.25"/>
    <row r="1782" s="54" customFormat="1" x14ac:dyDescent="0.25"/>
    <row r="1783" s="54" customFormat="1" x14ac:dyDescent="0.25"/>
    <row r="1784" s="54" customFormat="1" x14ac:dyDescent="0.25"/>
    <row r="1785" s="54" customFormat="1" x14ac:dyDescent="0.25"/>
    <row r="1786" s="54" customFormat="1" x14ac:dyDescent="0.25"/>
    <row r="1787" s="54" customFormat="1" x14ac:dyDescent="0.25"/>
    <row r="1788" s="54" customFormat="1" x14ac:dyDescent="0.25"/>
    <row r="1789" s="54" customFormat="1" x14ac:dyDescent="0.25"/>
    <row r="1790" s="54" customFormat="1" x14ac:dyDescent="0.25"/>
    <row r="1791" s="54" customFormat="1" x14ac:dyDescent="0.25"/>
    <row r="1792" s="54" customFormat="1" x14ac:dyDescent="0.25"/>
    <row r="1793" s="54" customFormat="1" x14ac:dyDescent="0.25"/>
    <row r="1794" s="54" customFormat="1" x14ac:dyDescent="0.25"/>
    <row r="1795" s="54" customFormat="1" x14ac:dyDescent="0.25"/>
    <row r="1796" s="54" customFormat="1" x14ac:dyDescent="0.25"/>
    <row r="1797" s="54" customFormat="1" x14ac:dyDescent="0.25"/>
    <row r="1798" s="54" customFormat="1" x14ac:dyDescent="0.25"/>
    <row r="1799" s="54" customFormat="1" x14ac:dyDescent="0.25"/>
    <row r="1800" s="54" customFormat="1" x14ac:dyDescent="0.25"/>
    <row r="1801" s="54" customFormat="1" x14ac:dyDescent="0.25"/>
    <row r="1802" s="54" customFormat="1" x14ac:dyDescent="0.25"/>
    <row r="1803" s="54" customFormat="1" x14ac:dyDescent="0.25"/>
    <row r="1804" s="54" customFormat="1" x14ac:dyDescent="0.25"/>
    <row r="1805" s="54" customFormat="1" x14ac:dyDescent="0.25"/>
    <row r="1806" s="54" customFormat="1" x14ac:dyDescent="0.25"/>
    <row r="1807" s="54" customFormat="1" x14ac:dyDescent="0.25"/>
    <row r="1808" s="54" customFormat="1" x14ac:dyDescent="0.25"/>
    <row r="1809" s="54" customFormat="1" x14ac:dyDescent="0.25"/>
    <row r="1810" s="54" customFormat="1" x14ac:dyDescent="0.25"/>
    <row r="1811" s="54" customFormat="1" x14ac:dyDescent="0.25"/>
    <row r="1812" s="54" customFormat="1" x14ac:dyDescent="0.25"/>
    <row r="1813" s="54" customFormat="1" x14ac:dyDescent="0.25"/>
    <row r="1814" s="54" customFormat="1" x14ac:dyDescent="0.25"/>
    <row r="1815" s="54" customFormat="1" x14ac:dyDescent="0.25"/>
    <row r="1816" s="54" customFormat="1" x14ac:dyDescent="0.25"/>
    <row r="1817" s="54" customFormat="1" x14ac:dyDescent="0.25"/>
    <row r="1818" s="54" customFormat="1" x14ac:dyDescent="0.25"/>
    <row r="1819" s="54" customFormat="1" x14ac:dyDescent="0.25"/>
    <row r="1820" s="54" customFormat="1" x14ac:dyDescent="0.25"/>
    <row r="1821" s="54" customFormat="1" x14ac:dyDescent="0.25"/>
    <row r="1822" s="54" customFormat="1" x14ac:dyDescent="0.25"/>
    <row r="1823" s="54" customFormat="1" x14ac:dyDescent="0.25"/>
    <row r="1824" s="54" customFormat="1" x14ac:dyDescent="0.25"/>
    <row r="1825" s="54" customFormat="1" x14ac:dyDescent="0.25"/>
    <row r="1826" s="54" customFormat="1" x14ac:dyDescent="0.25"/>
    <row r="1827" s="54" customFormat="1" x14ac:dyDescent="0.25"/>
    <row r="1828" s="54" customFormat="1" x14ac:dyDescent="0.25"/>
    <row r="1829" s="54" customFormat="1" x14ac:dyDescent="0.25"/>
    <row r="1830" s="54" customFormat="1" x14ac:dyDescent="0.25"/>
    <row r="1831" s="54" customFormat="1" x14ac:dyDescent="0.25"/>
    <row r="1832" s="54" customFormat="1" x14ac:dyDescent="0.25"/>
    <row r="1833" s="54" customFormat="1" x14ac:dyDescent="0.25"/>
    <row r="1834" s="54" customFormat="1" x14ac:dyDescent="0.25"/>
    <row r="1835" s="54" customFormat="1" x14ac:dyDescent="0.25"/>
    <row r="1836" s="54" customFormat="1" x14ac:dyDescent="0.25"/>
    <row r="1837" s="54" customFormat="1" x14ac:dyDescent="0.25"/>
    <row r="1838" s="54" customFormat="1" x14ac:dyDescent="0.25"/>
    <row r="1839" s="54" customFormat="1" x14ac:dyDescent="0.25"/>
    <row r="1840" s="54" customFormat="1" x14ac:dyDescent="0.25"/>
    <row r="1841" s="54" customFormat="1" x14ac:dyDescent="0.25"/>
    <row r="1842" s="54" customFormat="1" x14ac:dyDescent="0.25"/>
    <row r="1843" s="54" customFormat="1" x14ac:dyDescent="0.25"/>
    <row r="1844" s="54" customFormat="1" x14ac:dyDescent="0.25"/>
    <row r="1845" s="54" customFormat="1" x14ac:dyDescent="0.25"/>
    <row r="1846" s="54" customFormat="1" x14ac:dyDescent="0.25"/>
    <row r="1847" s="54" customFormat="1" x14ac:dyDescent="0.25"/>
    <row r="1848" s="54" customFormat="1" x14ac:dyDescent="0.25"/>
    <row r="1849" s="54" customFormat="1" x14ac:dyDescent="0.25"/>
    <row r="1850" s="54" customFormat="1" x14ac:dyDescent="0.25"/>
    <row r="1851" s="54" customFormat="1" x14ac:dyDescent="0.25"/>
    <row r="1852" s="54" customFormat="1" x14ac:dyDescent="0.25"/>
    <row r="1853" s="54" customFormat="1" x14ac:dyDescent="0.25"/>
    <row r="1854" s="54" customFormat="1" x14ac:dyDescent="0.25"/>
    <row r="1855" s="54" customFormat="1" x14ac:dyDescent="0.25"/>
    <row r="1856" s="54" customFormat="1" x14ac:dyDescent="0.25"/>
    <row r="1857" s="54" customFormat="1" x14ac:dyDescent="0.25"/>
    <row r="1858" s="54" customFormat="1" x14ac:dyDescent="0.25"/>
    <row r="1859" s="54" customFormat="1" x14ac:dyDescent="0.25"/>
    <row r="1860" s="54" customFormat="1" x14ac:dyDescent="0.25"/>
    <row r="1861" s="54" customFormat="1" x14ac:dyDescent="0.25"/>
    <row r="1862" s="54" customFormat="1" x14ac:dyDescent="0.25"/>
    <row r="1863" s="54" customFormat="1" x14ac:dyDescent="0.25"/>
    <row r="1864" s="54" customFormat="1" x14ac:dyDescent="0.25"/>
    <row r="1865" s="54" customFormat="1" x14ac:dyDescent="0.25"/>
    <row r="1866" s="54" customFormat="1" x14ac:dyDescent="0.25"/>
    <row r="1867" s="54" customFormat="1" x14ac:dyDescent="0.25"/>
    <row r="1868" s="54" customFormat="1" x14ac:dyDescent="0.25"/>
    <row r="1869" s="54" customFormat="1" x14ac:dyDescent="0.25"/>
    <row r="1870" s="54" customFormat="1" x14ac:dyDescent="0.25"/>
    <row r="1871" s="54" customFormat="1" x14ac:dyDescent="0.25"/>
    <row r="1872" s="54" customFormat="1" x14ac:dyDescent="0.25"/>
    <row r="1873" s="54" customFormat="1" x14ac:dyDescent="0.25"/>
    <row r="1874" s="54" customFormat="1" x14ac:dyDescent="0.25"/>
    <row r="1875" s="54" customFormat="1" x14ac:dyDescent="0.25"/>
    <row r="1876" s="54" customFormat="1" x14ac:dyDescent="0.25"/>
    <row r="1877" s="54" customFormat="1" x14ac:dyDescent="0.25"/>
    <row r="1878" s="54" customFormat="1" x14ac:dyDescent="0.25"/>
    <row r="1879" s="54" customFormat="1" x14ac:dyDescent="0.25"/>
    <row r="1880" s="54" customFormat="1" x14ac:dyDescent="0.25"/>
    <row r="1881" s="54" customFormat="1" x14ac:dyDescent="0.25"/>
    <row r="1882" s="54" customFormat="1" x14ac:dyDescent="0.25"/>
    <row r="1883" s="54" customFormat="1" x14ac:dyDescent="0.25"/>
    <row r="1884" s="54" customFormat="1" x14ac:dyDescent="0.25"/>
    <row r="1885" s="54" customFormat="1" x14ac:dyDescent="0.25"/>
    <row r="1886" s="54" customFormat="1" x14ac:dyDescent="0.25"/>
    <row r="1887" s="54" customFormat="1" x14ac:dyDescent="0.25"/>
    <row r="1888" s="54" customFormat="1" x14ac:dyDescent="0.25"/>
    <row r="1889" s="54" customFormat="1" x14ac:dyDescent="0.25"/>
    <row r="1890" s="54" customFormat="1" x14ac:dyDescent="0.25"/>
    <row r="1891" s="54" customFormat="1" x14ac:dyDescent="0.25"/>
    <row r="1892" s="54" customFormat="1" x14ac:dyDescent="0.25"/>
    <row r="1893" s="54" customFormat="1" x14ac:dyDescent="0.25"/>
    <row r="1894" s="54" customFormat="1" x14ac:dyDescent="0.25"/>
    <row r="1895" s="54" customFormat="1" x14ac:dyDescent="0.25"/>
    <row r="1896" s="54" customFormat="1" x14ac:dyDescent="0.25"/>
    <row r="1897" s="54" customFormat="1" x14ac:dyDescent="0.25"/>
    <row r="1898" s="54" customFormat="1" x14ac:dyDescent="0.25"/>
    <row r="1899" s="54" customFormat="1" x14ac:dyDescent="0.25"/>
    <row r="1900" s="54" customFormat="1" x14ac:dyDescent="0.25"/>
    <row r="1901" s="54" customFormat="1" x14ac:dyDescent="0.25"/>
    <row r="1902" s="54" customFormat="1" x14ac:dyDescent="0.25"/>
    <row r="1903" s="54" customFormat="1" x14ac:dyDescent="0.25"/>
    <row r="1904" s="54" customFormat="1" x14ac:dyDescent="0.25"/>
    <row r="1905" s="54" customFormat="1" x14ac:dyDescent="0.25"/>
    <row r="1906" s="54" customFormat="1" x14ac:dyDescent="0.25"/>
    <row r="1907" s="54" customFormat="1" x14ac:dyDescent="0.25"/>
    <row r="1908" s="54" customFormat="1" x14ac:dyDescent="0.25"/>
    <row r="1909" s="54" customFormat="1" x14ac:dyDescent="0.25"/>
    <row r="1910" s="54" customFormat="1" x14ac:dyDescent="0.25"/>
    <row r="1911" s="54" customFormat="1" x14ac:dyDescent="0.25"/>
    <row r="1912" s="54" customFormat="1" x14ac:dyDescent="0.25"/>
    <row r="1913" s="54" customFormat="1" x14ac:dyDescent="0.25"/>
    <row r="1914" s="54" customFormat="1" x14ac:dyDescent="0.25"/>
    <row r="1915" s="54" customFormat="1" x14ac:dyDescent="0.25"/>
    <row r="1916" s="54" customFormat="1" x14ac:dyDescent="0.25"/>
    <row r="1917" s="54" customFormat="1" x14ac:dyDescent="0.25"/>
    <row r="1918" s="54" customFormat="1" x14ac:dyDescent="0.25"/>
    <row r="1919" s="54" customFormat="1" x14ac:dyDescent="0.25"/>
    <row r="1920" s="54" customFormat="1" x14ac:dyDescent="0.25"/>
    <row r="1921" s="54" customFormat="1" x14ac:dyDescent="0.25"/>
    <row r="1922" s="54" customFormat="1" x14ac:dyDescent="0.25"/>
    <row r="1923" s="54" customFormat="1" x14ac:dyDescent="0.25"/>
    <row r="1924" s="54" customFormat="1" x14ac:dyDescent="0.25"/>
    <row r="1925" s="54" customFormat="1" x14ac:dyDescent="0.25"/>
    <row r="1926" s="54" customFormat="1" x14ac:dyDescent="0.25"/>
    <row r="1927" s="54" customFormat="1" x14ac:dyDescent="0.25"/>
    <row r="1928" s="54" customFormat="1" x14ac:dyDescent="0.25"/>
    <row r="1929" s="54" customFormat="1" x14ac:dyDescent="0.25"/>
    <row r="1930" s="54" customFormat="1" x14ac:dyDescent="0.25"/>
    <row r="1931" s="54" customFormat="1" x14ac:dyDescent="0.25"/>
    <row r="1932" s="54" customFormat="1" x14ac:dyDescent="0.25"/>
    <row r="1933" s="54" customFormat="1" x14ac:dyDescent="0.25"/>
    <row r="1934" s="54" customFormat="1" x14ac:dyDescent="0.25"/>
    <row r="1935" s="54" customFormat="1" x14ac:dyDescent="0.25"/>
    <row r="1936" s="54" customFormat="1" x14ac:dyDescent="0.25"/>
    <row r="1937" s="54" customFormat="1" x14ac:dyDescent="0.25"/>
    <row r="1938" s="54" customFormat="1" x14ac:dyDescent="0.25"/>
    <row r="1939" s="54" customFormat="1" x14ac:dyDescent="0.25"/>
    <row r="1940" s="54" customFormat="1" x14ac:dyDescent="0.25"/>
    <row r="1941" s="54" customFormat="1" x14ac:dyDescent="0.25"/>
    <row r="1942" s="54" customFormat="1" x14ac:dyDescent="0.25"/>
    <row r="1943" s="54" customFormat="1" x14ac:dyDescent="0.25"/>
    <row r="1944" s="54" customFormat="1" x14ac:dyDescent="0.25"/>
    <row r="1945" s="54" customFormat="1" x14ac:dyDescent="0.25"/>
    <row r="1946" s="54" customFormat="1" x14ac:dyDescent="0.25"/>
    <row r="1947" s="54" customFormat="1" x14ac:dyDescent="0.25"/>
    <row r="1948" s="54" customFormat="1" x14ac:dyDescent="0.25"/>
    <row r="1949" s="54" customFormat="1" x14ac:dyDescent="0.25"/>
    <row r="1950" s="54" customFormat="1" x14ac:dyDescent="0.25"/>
    <row r="1951" s="54" customFormat="1" x14ac:dyDescent="0.25"/>
    <row r="1952" s="54" customFormat="1" x14ac:dyDescent="0.25"/>
    <row r="1953" s="54" customFormat="1" x14ac:dyDescent="0.25"/>
    <row r="1954" s="54" customFormat="1" x14ac:dyDescent="0.25"/>
    <row r="1955" s="54" customFormat="1" x14ac:dyDescent="0.25"/>
    <row r="1956" s="54" customFormat="1" x14ac:dyDescent="0.25"/>
    <row r="1957" s="54" customFormat="1" x14ac:dyDescent="0.25"/>
    <row r="1958" s="54" customFormat="1" x14ac:dyDescent="0.25"/>
    <row r="1959" s="54" customFormat="1" x14ac:dyDescent="0.25"/>
    <row r="1960" s="54" customFormat="1" x14ac:dyDescent="0.25"/>
    <row r="1961" s="54" customFormat="1" x14ac:dyDescent="0.25"/>
    <row r="1962" s="54" customFormat="1" x14ac:dyDescent="0.25"/>
    <row r="1963" s="54" customFormat="1" x14ac:dyDescent="0.25"/>
    <row r="1964" s="54" customFormat="1" x14ac:dyDescent="0.25"/>
    <row r="1965" s="54" customFormat="1" x14ac:dyDescent="0.25"/>
    <row r="1966" s="54" customFormat="1" x14ac:dyDescent="0.25"/>
    <row r="1967" s="54" customFormat="1" x14ac:dyDescent="0.25"/>
    <row r="1968" s="54" customFormat="1" x14ac:dyDescent="0.25"/>
    <row r="1969" s="54" customFormat="1" x14ac:dyDescent="0.25"/>
    <row r="1970" s="54" customFormat="1" x14ac:dyDescent="0.25"/>
    <row r="1971" s="54" customFormat="1" x14ac:dyDescent="0.25"/>
    <row r="1972" s="54" customFormat="1" x14ac:dyDescent="0.25"/>
    <row r="1973" s="54" customFormat="1" x14ac:dyDescent="0.25"/>
    <row r="1974" s="54" customFormat="1" x14ac:dyDescent="0.25"/>
    <row r="1975" s="54" customFormat="1" x14ac:dyDescent="0.25"/>
    <row r="1976" s="54" customFormat="1" x14ac:dyDescent="0.25"/>
    <row r="1977" s="54" customFormat="1" x14ac:dyDescent="0.25"/>
    <row r="1978" s="54" customFormat="1" x14ac:dyDescent="0.25"/>
    <row r="1979" s="54" customFormat="1" x14ac:dyDescent="0.25"/>
    <row r="1980" s="54" customFormat="1" x14ac:dyDescent="0.25"/>
    <row r="1981" s="54" customFormat="1" x14ac:dyDescent="0.25"/>
    <row r="1982" s="54" customFormat="1" x14ac:dyDescent="0.25"/>
    <row r="1983" s="54" customFormat="1" x14ac:dyDescent="0.25"/>
    <row r="1984" s="54" customFormat="1" x14ac:dyDescent="0.25"/>
    <row r="1985" s="54" customFormat="1" x14ac:dyDescent="0.25"/>
    <row r="1986" s="54" customFormat="1" x14ac:dyDescent="0.25"/>
    <row r="1987" s="54" customFormat="1" x14ac:dyDescent="0.25"/>
    <row r="1988" s="54" customFormat="1" x14ac:dyDescent="0.25"/>
    <row r="1989" s="54" customFormat="1" x14ac:dyDescent="0.25"/>
    <row r="1990" s="54" customFormat="1" x14ac:dyDescent="0.25"/>
    <row r="1991" s="54" customFormat="1" x14ac:dyDescent="0.25"/>
    <row r="1992" s="54" customFormat="1" x14ac:dyDescent="0.25"/>
    <row r="1993" s="54" customFormat="1" x14ac:dyDescent="0.25"/>
    <row r="1994" s="54" customFormat="1" x14ac:dyDescent="0.25"/>
    <row r="1995" s="54" customFormat="1" x14ac:dyDescent="0.25"/>
    <row r="1996" s="54" customFormat="1" x14ac:dyDescent="0.25"/>
    <row r="1997" s="54" customFormat="1" x14ac:dyDescent="0.25"/>
    <row r="1998" s="54" customFormat="1" x14ac:dyDescent="0.25"/>
    <row r="1999" s="54" customFormat="1" x14ac:dyDescent="0.25"/>
    <row r="2000" s="54" customFormat="1" x14ac:dyDescent="0.25"/>
    <row r="2001" s="54" customFormat="1" x14ac:dyDescent="0.25"/>
    <row r="2002" s="54" customFormat="1" x14ac:dyDescent="0.25"/>
    <row r="2003" s="54" customFormat="1" x14ac:dyDescent="0.25"/>
    <row r="2004" s="54" customFormat="1" x14ac:dyDescent="0.25"/>
    <row r="2005" s="54" customFormat="1" x14ac:dyDescent="0.25"/>
    <row r="2006" s="54" customFormat="1" x14ac:dyDescent="0.25"/>
    <row r="2007" s="54" customFormat="1" x14ac:dyDescent="0.25"/>
    <row r="2008" s="54" customFormat="1" x14ac:dyDescent="0.25"/>
    <row r="2009" s="54" customFormat="1" x14ac:dyDescent="0.25"/>
    <row r="2010" s="54" customFormat="1" x14ac:dyDescent="0.25"/>
    <row r="2011" s="54" customFormat="1" x14ac:dyDescent="0.25"/>
    <row r="2012" s="54" customFormat="1" x14ac:dyDescent="0.25"/>
    <row r="2013" s="54" customFormat="1" x14ac:dyDescent="0.25"/>
    <row r="2014" s="54" customFormat="1" x14ac:dyDescent="0.25"/>
    <row r="2015" s="54" customFormat="1" x14ac:dyDescent="0.25"/>
    <row r="2016" s="54" customFormat="1" x14ac:dyDescent="0.25"/>
    <row r="2017" s="54" customFormat="1" x14ac:dyDescent="0.25"/>
    <row r="2018" s="54" customFormat="1" x14ac:dyDescent="0.25"/>
    <row r="2019" s="54" customFormat="1" x14ac:dyDescent="0.25"/>
    <row r="2020" s="54" customFormat="1" x14ac:dyDescent="0.25"/>
    <row r="2021" s="54" customFormat="1" x14ac:dyDescent="0.25"/>
    <row r="2022" s="54" customFormat="1" x14ac:dyDescent="0.25"/>
    <row r="2023" s="54" customFormat="1" x14ac:dyDescent="0.25"/>
    <row r="2024" s="54" customFormat="1" x14ac:dyDescent="0.25"/>
    <row r="2025" s="54" customFormat="1" x14ac:dyDescent="0.25"/>
    <row r="2026" s="54" customFormat="1" x14ac:dyDescent="0.25"/>
    <row r="2027" s="54" customFormat="1" x14ac:dyDescent="0.25"/>
    <row r="2028" s="54" customFormat="1" x14ac:dyDescent="0.25"/>
    <row r="2029" s="54" customFormat="1" x14ac:dyDescent="0.25"/>
    <row r="2030" s="54" customFormat="1" x14ac:dyDescent="0.25"/>
    <row r="2031" s="54" customFormat="1" x14ac:dyDescent="0.25"/>
    <row r="2032" s="54" customFormat="1" x14ac:dyDescent="0.25"/>
    <row r="2033" s="54" customFormat="1" x14ac:dyDescent="0.25"/>
    <row r="2034" s="54" customFormat="1" x14ac:dyDescent="0.25"/>
    <row r="2035" s="54" customFormat="1" x14ac:dyDescent="0.25"/>
    <row r="2036" s="54" customFormat="1" x14ac:dyDescent="0.25"/>
    <row r="2037" s="54" customFormat="1" x14ac:dyDescent="0.25"/>
    <row r="2038" s="54" customFormat="1" x14ac:dyDescent="0.25"/>
    <row r="2039" s="54" customFormat="1" x14ac:dyDescent="0.25"/>
    <row r="2040" s="54" customFormat="1" x14ac:dyDescent="0.25"/>
    <row r="2041" s="54" customFormat="1" x14ac:dyDescent="0.25"/>
    <row r="2042" s="54" customFormat="1" x14ac:dyDescent="0.25"/>
    <row r="2043" s="54" customFormat="1" x14ac:dyDescent="0.25"/>
    <row r="2044" s="54" customFormat="1" x14ac:dyDescent="0.25"/>
    <row r="2045" s="54" customFormat="1" x14ac:dyDescent="0.25"/>
    <row r="2046" s="54" customFormat="1" x14ac:dyDescent="0.25"/>
    <row r="2047" s="54" customFormat="1" x14ac:dyDescent="0.25"/>
    <row r="2048" s="54" customFormat="1" x14ac:dyDescent="0.25"/>
    <row r="2049" s="54" customFormat="1" x14ac:dyDescent="0.25"/>
    <row r="2050" s="54" customFormat="1" x14ac:dyDescent="0.25"/>
    <row r="2051" s="54" customFormat="1" x14ac:dyDescent="0.25"/>
    <row r="2052" s="54" customFormat="1" x14ac:dyDescent="0.25"/>
    <row r="2053" s="54" customFormat="1" x14ac:dyDescent="0.25"/>
    <row r="2054" s="54" customFormat="1" x14ac:dyDescent="0.25"/>
    <row r="2055" s="54" customFormat="1" x14ac:dyDescent="0.25"/>
    <row r="2056" s="54" customFormat="1" x14ac:dyDescent="0.25"/>
    <row r="2057" s="54" customFormat="1" x14ac:dyDescent="0.25"/>
    <row r="2058" s="54" customFormat="1" x14ac:dyDescent="0.25"/>
    <row r="2059" s="54" customFormat="1" x14ac:dyDescent="0.25"/>
    <row r="2060" s="54" customFormat="1" x14ac:dyDescent="0.25"/>
    <row r="2061" s="54" customFormat="1" x14ac:dyDescent="0.25"/>
    <row r="2062" s="54" customFormat="1" x14ac:dyDescent="0.25"/>
    <row r="2063" s="54" customFormat="1" x14ac:dyDescent="0.25"/>
    <row r="2064" s="54" customFormat="1" x14ac:dyDescent="0.25"/>
    <row r="2065" s="54" customFormat="1" x14ac:dyDescent="0.25"/>
    <row r="2066" s="54" customFormat="1" x14ac:dyDescent="0.25"/>
    <row r="2067" s="54" customFormat="1" x14ac:dyDescent="0.25"/>
    <row r="2068" s="54" customFormat="1" x14ac:dyDescent="0.25"/>
    <row r="2069" s="54" customFormat="1" x14ac:dyDescent="0.25"/>
    <row r="2070" s="54" customFormat="1" x14ac:dyDescent="0.25"/>
    <row r="2071" s="54" customFormat="1" x14ac:dyDescent="0.25"/>
    <row r="2072" s="54" customFormat="1" x14ac:dyDescent="0.25"/>
    <row r="2073" s="54" customFormat="1" x14ac:dyDescent="0.25"/>
    <row r="2074" s="54" customFormat="1" x14ac:dyDescent="0.25"/>
    <row r="2075" s="54" customFormat="1" x14ac:dyDescent="0.25"/>
    <row r="2076" s="54" customFormat="1" x14ac:dyDescent="0.25"/>
    <row r="2077" s="54" customFormat="1" x14ac:dyDescent="0.25"/>
    <row r="2078" s="54" customFormat="1" x14ac:dyDescent="0.25"/>
    <row r="2079" s="54" customFormat="1" x14ac:dyDescent="0.25"/>
    <row r="2080" s="54" customFormat="1" x14ac:dyDescent="0.25"/>
    <row r="2081" s="54" customFormat="1" x14ac:dyDescent="0.25"/>
    <row r="2082" s="54" customFormat="1" x14ac:dyDescent="0.25"/>
    <row r="2083" s="54" customFormat="1" x14ac:dyDescent="0.25"/>
    <row r="2084" s="54" customFormat="1" x14ac:dyDescent="0.25"/>
    <row r="2085" s="54" customFormat="1" x14ac:dyDescent="0.25"/>
    <row r="2086" s="54" customFormat="1" x14ac:dyDescent="0.25"/>
    <row r="2087" s="54" customFormat="1" x14ac:dyDescent="0.25"/>
    <row r="2088" s="54" customFormat="1" x14ac:dyDescent="0.25"/>
    <row r="2089" s="54" customFormat="1" x14ac:dyDescent="0.25"/>
    <row r="2090" s="54" customFormat="1" x14ac:dyDescent="0.25"/>
    <row r="2091" s="54" customFormat="1" x14ac:dyDescent="0.25"/>
    <row r="2092" s="54" customFormat="1" x14ac:dyDescent="0.25"/>
    <row r="2093" s="54" customFormat="1" x14ac:dyDescent="0.25"/>
    <row r="2094" s="54" customFormat="1" x14ac:dyDescent="0.25"/>
    <row r="2095" s="54" customFormat="1" x14ac:dyDescent="0.25"/>
    <row r="2096" s="54" customFormat="1" x14ac:dyDescent="0.25"/>
    <row r="2097" s="54" customFormat="1" x14ac:dyDescent="0.25"/>
    <row r="2098" s="54" customFormat="1" x14ac:dyDescent="0.25"/>
    <row r="2099" s="54" customFormat="1" x14ac:dyDescent="0.25"/>
    <row r="2100" s="54" customFormat="1" x14ac:dyDescent="0.25"/>
    <row r="2101" s="54" customFormat="1" x14ac:dyDescent="0.25"/>
    <row r="2102" s="54" customFormat="1" x14ac:dyDescent="0.25"/>
    <row r="2103" s="54" customFormat="1" x14ac:dyDescent="0.25"/>
    <row r="2104" s="54" customFormat="1" x14ac:dyDescent="0.25"/>
    <row r="2105" s="54" customFormat="1" x14ac:dyDescent="0.25"/>
    <row r="2106" s="54" customFormat="1" x14ac:dyDescent="0.25"/>
    <row r="2107" s="54" customFormat="1" x14ac:dyDescent="0.25"/>
    <row r="2108" s="54" customFormat="1" x14ac:dyDescent="0.25"/>
    <row r="2109" s="54" customFormat="1" x14ac:dyDescent="0.25"/>
    <row r="2110" s="54" customFormat="1" x14ac:dyDescent="0.25"/>
    <row r="2111" s="54" customFormat="1" x14ac:dyDescent="0.25"/>
    <row r="2112" s="54" customFormat="1" x14ac:dyDescent="0.25"/>
    <row r="2113" s="54" customFormat="1" x14ac:dyDescent="0.25"/>
    <row r="2114" s="54" customFormat="1" x14ac:dyDescent="0.25"/>
    <row r="2115" s="54" customFormat="1" x14ac:dyDescent="0.25"/>
    <row r="2116" s="54" customFormat="1" x14ac:dyDescent="0.25"/>
    <row r="2117" s="54" customFormat="1" x14ac:dyDescent="0.25"/>
    <row r="2118" s="54" customFormat="1" x14ac:dyDescent="0.25"/>
    <row r="2119" s="54" customFormat="1" x14ac:dyDescent="0.25"/>
    <row r="2120" s="54" customFormat="1" x14ac:dyDescent="0.25"/>
    <row r="2121" s="54" customFormat="1" x14ac:dyDescent="0.25"/>
    <row r="2122" s="54" customFormat="1" x14ac:dyDescent="0.25"/>
    <row r="2123" s="54" customFormat="1" x14ac:dyDescent="0.25"/>
    <row r="2124" s="54" customFormat="1" x14ac:dyDescent="0.25"/>
    <row r="2125" s="54" customFormat="1" x14ac:dyDescent="0.25"/>
    <row r="2126" s="54" customFormat="1" x14ac:dyDescent="0.25"/>
    <row r="2127" s="54" customFormat="1" x14ac:dyDescent="0.25"/>
    <row r="2128" s="54" customFormat="1" x14ac:dyDescent="0.25"/>
    <row r="2129" s="54" customFormat="1" x14ac:dyDescent="0.25"/>
    <row r="2130" s="54" customFormat="1" x14ac:dyDescent="0.25"/>
    <row r="2131" s="54" customFormat="1" x14ac:dyDescent="0.25"/>
    <row r="2132" s="54" customFormat="1" x14ac:dyDescent="0.25"/>
    <row r="2133" s="54" customFormat="1" x14ac:dyDescent="0.25"/>
    <row r="2134" s="54" customFormat="1" x14ac:dyDescent="0.25"/>
    <row r="2135" s="54" customFormat="1" x14ac:dyDescent="0.25"/>
    <row r="2136" s="54" customFormat="1" x14ac:dyDescent="0.25"/>
    <row r="2137" s="54" customFormat="1" x14ac:dyDescent="0.25"/>
    <row r="2138" s="54" customFormat="1" x14ac:dyDescent="0.25"/>
    <row r="2139" s="54" customFormat="1" x14ac:dyDescent="0.25"/>
    <row r="2140" s="54" customFormat="1" x14ac:dyDescent="0.25"/>
    <row r="2141" s="54" customFormat="1" x14ac:dyDescent="0.25"/>
    <row r="2142" s="54" customFormat="1" x14ac:dyDescent="0.25"/>
    <row r="2143" s="54" customFormat="1" x14ac:dyDescent="0.25"/>
    <row r="2144" s="54" customFormat="1" x14ac:dyDescent="0.25"/>
    <row r="2145" s="54" customFormat="1" x14ac:dyDescent="0.25"/>
    <row r="2146" s="54" customFormat="1" x14ac:dyDescent="0.25"/>
    <row r="2147" s="54" customFormat="1" x14ac:dyDescent="0.25"/>
    <row r="2148" s="54" customFormat="1" x14ac:dyDescent="0.25"/>
    <row r="2149" s="54" customFormat="1" x14ac:dyDescent="0.25"/>
    <row r="2150" s="54" customFormat="1" x14ac:dyDescent="0.25"/>
    <row r="2151" s="54" customFormat="1" x14ac:dyDescent="0.25"/>
    <row r="2152" s="54" customFormat="1" x14ac:dyDescent="0.25"/>
    <row r="2153" s="54" customFormat="1" x14ac:dyDescent="0.25"/>
    <row r="2154" s="54" customFormat="1" x14ac:dyDescent="0.25"/>
    <row r="2155" s="54" customFormat="1" x14ac:dyDescent="0.25"/>
    <row r="2156" s="54" customFormat="1" x14ac:dyDescent="0.25"/>
    <row r="2157" s="54" customFormat="1" x14ac:dyDescent="0.25"/>
    <row r="2158" s="54" customFormat="1" x14ac:dyDescent="0.25"/>
    <row r="2159" s="54" customFormat="1" x14ac:dyDescent="0.25"/>
    <row r="2160" s="54" customFormat="1" x14ac:dyDescent="0.25"/>
    <row r="2161" s="54" customFormat="1" x14ac:dyDescent="0.25"/>
    <row r="2162" s="54" customFormat="1" x14ac:dyDescent="0.25"/>
    <row r="2163" s="54" customFormat="1" x14ac:dyDescent="0.25"/>
    <row r="2164" s="54" customFormat="1" x14ac:dyDescent="0.25"/>
    <row r="2165" s="54" customFormat="1" x14ac:dyDescent="0.25"/>
    <row r="2166" s="54" customFormat="1" x14ac:dyDescent="0.25"/>
    <row r="2167" s="54" customFormat="1" x14ac:dyDescent="0.25"/>
    <row r="2168" s="54" customFormat="1" x14ac:dyDescent="0.25"/>
    <row r="2169" s="54" customFormat="1" x14ac:dyDescent="0.25"/>
    <row r="2170" s="54" customFormat="1" x14ac:dyDescent="0.25"/>
    <row r="2171" s="54" customFormat="1" x14ac:dyDescent="0.25"/>
    <row r="2172" s="54" customFormat="1" x14ac:dyDescent="0.25"/>
    <row r="2173" s="54" customFormat="1" x14ac:dyDescent="0.25"/>
    <row r="2174" s="54" customFormat="1" x14ac:dyDescent="0.25"/>
    <row r="2175" s="54" customFormat="1" x14ac:dyDescent="0.25"/>
    <row r="2176" s="54" customFormat="1" x14ac:dyDescent="0.25"/>
    <row r="2177" s="54" customFormat="1" x14ac:dyDescent="0.25"/>
    <row r="2178" s="54" customFormat="1" x14ac:dyDescent="0.25"/>
    <row r="2179" s="54" customFormat="1" x14ac:dyDescent="0.25"/>
    <row r="2180" s="54" customFormat="1" x14ac:dyDescent="0.25"/>
    <row r="2181" s="54" customFormat="1" x14ac:dyDescent="0.25"/>
    <row r="2182" s="54" customFormat="1" x14ac:dyDescent="0.25"/>
    <row r="2183" s="54" customFormat="1" x14ac:dyDescent="0.25"/>
    <row r="2184" s="54" customFormat="1" x14ac:dyDescent="0.25"/>
    <row r="2185" s="54" customFormat="1" x14ac:dyDescent="0.25"/>
    <row r="2186" s="54" customFormat="1" x14ac:dyDescent="0.25"/>
    <row r="2187" s="54" customFormat="1" x14ac:dyDescent="0.25"/>
    <row r="2188" s="54" customFormat="1" x14ac:dyDescent="0.25"/>
    <row r="2189" s="54" customFormat="1" x14ac:dyDescent="0.25"/>
    <row r="2190" s="54" customFormat="1" x14ac:dyDescent="0.25"/>
    <row r="2191" s="54" customFormat="1" x14ac:dyDescent="0.25"/>
    <row r="2192" s="54" customFormat="1" x14ac:dyDescent="0.25"/>
    <row r="2193" s="54" customFormat="1" x14ac:dyDescent="0.25"/>
    <row r="2194" s="54" customFormat="1" x14ac:dyDescent="0.25"/>
    <row r="2195" s="54" customFormat="1" x14ac:dyDescent="0.25"/>
    <row r="2196" s="54" customFormat="1" x14ac:dyDescent="0.25"/>
    <row r="2197" s="54" customFormat="1" x14ac:dyDescent="0.25"/>
    <row r="2198" s="54" customFormat="1" x14ac:dyDescent="0.25"/>
    <row r="2199" s="54" customFormat="1" x14ac:dyDescent="0.25"/>
    <row r="2200" s="54" customFormat="1" x14ac:dyDescent="0.25"/>
    <row r="2201" s="54" customFormat="1" x14ac:dyDescent="0.25"/>
    <row r="2202" s="54" customFormat="1" x14ac:dyDescent="0.25"/>
    <row r="2203" s="54" customFormat="1" x14ac:dyDescent="0.25"/>
    <row r="2204" s="54" customFormat="1" x14ac:dyDescent="0.25"/>
    <row r="2205" s="54" customFormat="1" x14ac:dyDescent="0.25"/>
    <row r="2206" s="54" customFormat="1" x14ac:dyDescent="0.25"/>
    <row r="2207" s="54" customFormat="1" x14ac:dyDescent="0.25"/>
    <row r="2208" s="54" customFormat="1" x14ac:dyDescent="0.25"/>
    <row r="2209" s="54" customFormat="1" x14ac:dyDescent="0.25"/>
    <row r="2210" s="54" customFormat="1" x14ac:dyDescent="0.25"/>
    <row r="2211" s="54" customFormat="1" x14ac:dyDescent="0.25"/>
    <row r="2212" s="54" customFormat="1" x14ac:dyDescent="0.25"/>
    <row r="2213" s="54" customFormat="1" x14ac:dyDescent="0.25"/>
    <row r="2214" s="54" customFormat="1" x14ac:dyDescent="0.25"/>
    <row r="2215" s="54" customFormat="1" x14ac:dyDescent="0.25"/>
    <row r="2216" s="54" customFormat="1" x14ac:dyDescent="0.25"/>
    <row r="2217" s="54" customFormat="1" x14ac:dyDescent="0.25"/>
    <row r="2218" s="54" customFormat="1" x14ac:dyDescent="0.25"/>
    <row r="2219" s="54" customFormat="1" x14ac:dyDescent="0.25"/>
    <row r="2220" s="54" customFormat="1" x14ac:dyDescent="0.25"/>
    <row r="2221" s="54" customFormat="1" x14ac:dyDescent="0.25"/>
    <row r="2222" s="54" customFormat="1" x14ac:dyDescent="0.25"/>
    <row r="2223" s="54" customFormat="1" x14ac:dyDescent="0.25"/>
    <row r="2224" s="54" customFormat="1" x14ac:dyDescent="0.25"/>
    <row r="2225" s="54" customFormat="1" x14ac:dyDescent="0.25"/>
    <row r="2226" s="54" customFormat="1" x14ac:dyDescent="0.25"/>
    <row r="2227" s="54" customFormat="1" x14ac:dyDescent="0.25"/>
    <row r="2228" s="54" customFormat="1" x14ac:dyDescent="0.25"/>
    <row r="2229" s="54" customFormat="1" x14ac:dyDescent="0.25"/>
    <row r="2230" s="54" customFormat="1" x14ac:dyDescent="0.25"/>
    <row r="2231" s="54" customFormat="1" x14ac:dyDescent="0.25"/>
    <row r="2232" s="54" customFormat="1" x14ac:dyDescent="0.25"/>
    <row r="2233" s="54" customFormat="1" x14ac:dyDescent="0.25"/>
    <row r="2234" s="54" customFormat="1" x14ac:dyDescent="0.25"/>
    <row r="2235" s="54" customFormat="1" x14ac:dyDescent="0.25"/>
    <row r="2236" s="54" customFormat="1" x14ac:dyDescent="0.25"/>
    <row r="2237" s="54" customFormat="1" x14ac:dyDescent="0.25"/>
    <row r="2238" s="54" customFormat="1" x14ac:dyDescent="0.25"/>
    <row r="2239" s="54" customFormat="1" x14ac:dyDescent="0.25"/>
    <row r="2240" s="54" customFormat="1" x14ac:dyDescent="0.25"/>
    <row r="2241" s="54" customFormat="1" x14ac:dyDescent="0.25"/>
    <row r="2242" s="54" customFormat="1" x14ac:dyDescent="0.25"/>
    <row r="2243" s="54" customFormat="1" x14ac:dyDescent="0.25"/>
    <row r="2244" s="54" customFormat="1" x14ac:dyDescent="0.25"/>
    <row r="2245" s="54" customFormat="1" x14ac:dyDescent="0.25"/>
    <row r="2246" s="54" customFormat="1" x14ac:dyDescent="0.25"/>
    <row r="2247" s="54" customFormat="1" x14ac:dyDescent="0.25"/>
    <row r="2248" s="54" customFormat="1" x14ac:dyDescent="0.25"/>
    <row r="2249" s="54" customFormat="1" x14ac:dyDescent="0.25"/>
    <row r="2250" s="54" customFormat="1" x14ac:dyDescent="0.25"/>
    <row r="2251" s="54" customFormat="1" x14ac:dyDescent="0.25"/>
    <row r="2252" s="54" customFormat="1" x14ac:dyDescent="0.25"/>
    <row r="2253" s="54" customFormat="1" x14ac:dyDescent="0.25"/>
    <row r="2254" s="54" customFormat="1" x14ac:dyDescent="0.25"/>
    <row r="2255" s="54" customFormat="1" x14ac:dyDescent="0.25"/>
    <row r="2256" s="54" customFormat="1" x14ac:dyDescent="0.25"/>
    <row r="2257" s="54" customFormat="1" x14ac:dyDescent="0.25"/>
    <row r="2258" s="54" customFormat="1" x14ac:dyDescent="0.25"/>
    <row r="2259" s="54" customFormat="1" x14ac:dyDescent="0.25"/>
    <row r="2260" s="54" customFormat="1" x14ac:dyDescent="0.25"/>
    <row r="2261" s="54" customFormat="1" x14ac:dyDescent="0.25"/>
    <row r="2262" s="54" customFormat="1" x14ac:dyDescent="0.25"/>
    <row r="2263" s="54" customFormat="1" x14ac:dyDescent="0.25"/>
    <row r="2264" s="54" customFormat="1" x14ac:dyDescent="0.25"/>
    <row r="2265" s="54" customFormat="1" x14ac:dyDescent="0.25"/>
    <row r="2266" s="54" customFormat="1" x14ac:dyDescent="0.25"/>
    <row r="2267" s="54" customFormat="1" x14ac:dyDescent="0.25"/>
    <row r="2268" s="54" customFormat="1" x14ac:dyDescent="0.25"/>
    <row r="2269" s="54" customFormat="1" x14ac:dyDescent="0.25"/>
    <row r="2270" s="54" customFormat="1" x14ac:dyDescent="0.25"/>
    <row r="2271" s="54" customFormat="1" x14ac:dyDescent="0.25"/>
    <row r="2272" s="54" customFormat="1" x14ac:dyDescent="0.25"/>
    <row r="2273" s="54" customFormat="1" x14ac:dyDescent="0.25"/>
    <row r="2274" s="54" customFormat="1" x14ac:dyDescent="0.25"/>
    <row r="2275" s="54" customFormat="1" x14ac:dyDescent="0.25"/>
    <row r="2276" s="54" customFormat="1" x14ac:dyDescent="0.25"/>
    <row r="2277" s="54" customFormat="1" x14ac:dyDescent="0.25"/>
    <row r="2278" s="54" customFormat="1" x14ac:dyDescent="0.25"/>
    <row r="2279" s="54" customFormat="1" x14ac:dyDescent="0.25"/>
    <row r="2280" s="54" customFormat="1" x14ac:dyDescent="0.25"/>
    <row r="2281" s="54" customFormat="1" x14ac:dyDescent="0.25"/>
    <row r="2282" s="54" customFormat="1" x14ac:dyDescent="0.25"/>
    <row r="2283" s="54" customFormat="1" x14ac:dyDescent="0.25"/>
    <row r="2284" s="54" customFormat="1" x14ac:dyDescent="0.25"/>
    <row r="2285" s="54" customFormat="1" x14ac:dyDescent="0.25"/>
    <row r="2286" s="54" customFormat="1" x14ac:dyDescent="0.25"/>
    <row r="2287" s="54" customFormat="1" x14ac:dyDescent="0.25"/>
    <row r="2288" s="54" customFormat="1" x14ac:dyDescent="0.25"/>
    <row r="2289" s="54" customFormat="1" x14ac:dyDescent="0.25"/>
    <row r="2290" s="54" customFormat="1" x14ac:dyDescent="0.25"/>
    <row r="2291" s="54" customFormat="1" x14ac:dyDescent="0.25"/>
    <row r="2292" s="54" customFormat="1" x14ac:dyDescent="0.25"/>
    <row r="2293" s="54" customFormat="1" x14ac:dyDescent="0.25"/>
    <row r="2294" s="54" customFormat="1" x14ac:dyDescent="0.25"/>
    <row r="2295" s="54" customFormat="1" x14ac:dyDescent="0.25"/>
    <row r="2296" s="54" customFormat="1" x14ac:dyDescent="0.25"/>
    <row r="2297" s="54" customFormat="1" x14ac:dyDescent="0.25"/>
    <row r="2298" s="54" customFormat="1" x14ac:dyDescent="0.25"/>
    <row r="2299" s="54" customFormat="1" x14ac:dyDescent="0.25"/>
    <row r="2300" s="54" customFormat="1" x14ac:dyDescent="0.25"/>
    <row r="2301" s="54" customFormat="1" x14ac:dyDescent="0.25"/>
    <row r="2302" s="54" customFormat="1" x14ac:dyDescent="0.25"/>
    <row r="2303" s="54" customFormat="1" x14ac:dyDescent="0.25"/>
    <row r="2304" s="54" customFormat="1" x14ac:dyDescent="0.25"/>
    <row r="2305" s="54" customFormat="1" x14ac:dyDescent="0.25"/>
    <row r="2306" s="54" customFormat="1" x14ac:dyDescent="0.25"/>
    <row r="2307" s="54" customFormat="1" x14ac:dyDescent="0.25"/>
    <row r="2308" s="54" customFormat="1" x14ac:dyDescent="0.25"/>
    <row r="2309" s="54" customFormat="1" x14ac:dyDescent="0.25"/>
    <row r="2310" s="54" customFormat="1" x14ac:dyDescent="0.25"/>
    <row r="2311" s="54" customFormat="1" x14ac:dyDescent="0.25"/>
    <row r="2312" s="54" customFormat="1" x14ac:dyDescent="0.25"/>
    <row r="2313" s="54" customFormat="1" x14ac:dyDescent="0.25"/>
    <row r="2314" s="54" customFormat="1" x14ac:dyDescent="0.25"/>
    <row r="2315" s="54" customFormat="1" x14ac:dyDescent="0.25"/>
    <row r="2316" s="54" customFormat="1" x14ac:dyDescent="0.25"/>
    <row r="2317" s="54" customFormat="1" x14ac:dyDescent="0.25"/>
    <row r="2318" s="54" customFormat="1" x14ac:dyDescent="0.25"/>
    <row r="2319" s="54" customFormat="1" x14ac:dyDescent="0.25"/>
    <row r="2320" s="54" customFormat="1" x14ac:dyDescent="0.25"/>
    <row r="2321" s="54" customFormat="1" x14ac:dyDescent="0.25"/>
    <row r="2322" s="54" customFormat="1" x14ac:dyDescent="0.25"/>
    <row r="2323" s="54" customFormat="1" x14ac:dyDescent="0.25"/>
    <row r="2324" s="54" customFormat="1" x14ac:dyDescent="0.25"/>
    <row r="2325" s="54" customFormat="1" x14ac:dyDescent="0.25"/>
    <row r="2326" s="54" customFormat="1" x14ac:dyDescent="0.25"/>
    <row r="2327" s="54" customFormat="1" x14ac:dyDescent="0.25"/>
    <row r="2328" s="54" customFormat="1" x14ac:dyDescent="0.25"/>
    <row r="2329" s="54" customFormat="1" x14ac:dyDescent="0.25"/>
    <row r="2330" s="54" customFormat="1" x14ac:dyDescent="0.25"/>
    <row r="2331" s="54" customFormat="1" x14ac:dyDescent="0.25"/>
    <row r="2332" s="54" customFormat="1" x14ac:dyDescent="0.25"/>
    <row r="2333" s="54" customFormat="1" x14ac:dyDescent="0.25"/>
    <row r="2334" s="54" customFormat="1" x14ac:dyDescent="0.25"/>
    <row r="2335" s="54" customFormat="1" x14ac:dyDescent="0.25"/>
    <row r="2336" s="54" customFormat="1" x14ac:dyDescent="0.25"/>
    <row r="2337" s="54" customFormat="1" x14ac:dyDescent="0.25"/>
    <row r="2338" s="54" customFormat="1" x14ac:dyDescent="0.25"/>
    <row r="2339" s="54" customFormat="1" x14ac:dyDescent="0.25"/>
    <row r="2340" s="54" customFormat="1" x14ac:dyDescent="0.25"/>
    <row r="2341" s="54" customFormat="1" x14ac:dyDescent="0.25"/>
    <row r="2342" s="54" customFormat="1" x14ac:dyDescent="0.25"/>
    <row r="2343" s="54" customFormat="1" x14ac:dyDescent="0.25"/>
    <row r="2344" s="54" customFormat="1" x14ac:dyDescent="0.25"/>
    <row r="2345" s="54" customFormat="1" x14ac:dyDescent="0.25"/>
    <row r="2346" s="54" customFormat="1" x14ac:dyDescent="0.25"/>
    <row r="2347" s="54" customFormat="1" x14ac:dyDescent="0.25"/>
    <row r="2348" s="54" customFormat="1" x14ac:dyDescent="0.25"/>
    <row r="2349" s="54" customFormat="1" x14ac:dyDescent="0.25"/>
    <row r="2350" s="54" customFormat="1" x14ac:dyDescent="0.25"/>
    <row r="2351" s="54" customFormat="1" x14ac:dyDescent="0.25"/>
    <row r="2352" s="54" customFormat="1" x14ac:dyDescent="0.25"/>
    <row r="2353" s="54" customFormat="1" x14ac:dyDescent="0.25"/>
    <row r="2354" s="54" customFormat="1" x14ac:dyDescent="0.25"/>
    <row r="2355" s="54" customFormat="1" x14ac:dyDescent="0.25"/>
    <row r="2356" s="54" customFormat="1" x14ac:dyDescent="0.25"/>
    <row r="2357" s="54" customFormat="1" x14ac:dyDescent="0.25"/>
    <row r="2358" s="54" customFormat="1" x14ac:dyDescent="0.25"/>
    <row r="2359" s="54" customFormat="1" x14ac:dyDescent="0.25"/>
    <row r="2360" s="54" customFormat="1" x14ac:dyDescent="0.25"/>
    <row r="2361" s="54" customFormat="1" x14ac:dyDescent="0.25"/>
    <row r="2362" s="54" customFormat="1" x14ac:dyDescent="0.25"/>
    <row r="2363" s="54" customFormat="1" x14ac:dyDescent="0.25"/>
    <row r="2364" s="54" customFormat="1" x14ac:dyDescent="0.25"/>
    <row r="2365" s="54" customFormat="1" x14ac:dyDescent="0.25"/>
    <row r="2366" s="54" customFormat="1" x14ac:dyDescent="0.25"/>
    <row r="2367" s="54" customFormat="1" x14ac:dyDescent="0.25"/>
    <row r="2368" s="54" customFormat="1" x14ac:dyDescent="0.25"/>
    <row r="2369" s="54" customFormat="1" x14ac:dyDescent="0.25"/>
    <row r="2370" s="54" customFormat="1" x14ac:dyDescent="0.25"/>
    <row r="2371" s="54" customFormat="1" x14ac:dyDescent="0.25"/>
    <row r="2372" s="54" customFormat="1" x14ac:dyDescent="0.25"/>
    <row r="2373" s="54" customFormat="1" x14ac:dyDescent="0.25"/>
    <row r="2374" s="54" customFormat="1" x14ac:dyDescent="0.25"/>
    <row r="2375" s="54" customFormat="1" x14ac:dyDescent="0.25"/>
    <row r="2376" s="54" customFormat="1" x14ac:dyDescent="0.25"/>
    <row r="2377" s="54" customFormat="1" x14ac:dyDescent="0.25"/>
    <row r="2378" s="54" customFormat="1" x14ac:dyDescent="0.25"/>
    <row r="2379" s="54" customFormat="1" x14ac:dyDescent="0.25"/>
    <row r="2380" s="54" customFormat="1" x14ac:dyDescent="0.25"/>
    <row r="2381" s="54" customFormat="1" x14ac:dyDescent="0.25"/>
    <row r="2382" s="54" customFormat="1" x14ac:dyDescent="0.25"/>
    <row r="2383" s="54" customFormat="1" x14ac:dyDescent="0.25"/>
    <row r="2384" s="54" customFormat="1" x14ac:dyDescent="0.25"/>
    <row r="2385" s="54" customFormat="1" x14ac:dyDescent="0.25"/>
    <row r="2386" s="54" customFormat="1" x14ac:dyDescent="0.25"/>
    <row r="2387" s="54" customFormat="1" x14ac:dyDescent="0.25"/>
    <row r="2388" s="54" customFormat="1" x14ac:dyDescent="0.25"/>
    <row r="2389" s="54" customFormat="1" x14ac:dyDescent="0.25"/>
    <row r="2390" s="54" customFormat="1" x14ac:dyDescent="0.25"/>
    <row r="2391" s="54" customFormat="1" x14ac:dyDescent="0.25"/>
    <row r="2392" s="54" customFormat="1" x14ac:dyDescent="0.25"/>
    <row r="2393" s="54" customFormat="1" x14ac:dyDescent="0.25"/>
    <row r="2394" s="54" customFormat="1" x14ac:dyDescent="0.25"/>
    <row r="2395" s="54" customFormat="1" x14ac:dyDescent="0.25"/>
    <row r="2396" s="54" customFormat="1" x14ac:dyDescent="0.25"/>
    <row r="2397" s="54" customFormat="1" x14ac:dyDescent="0.25"/>
    <row r="2398" s="54" customFormat="1" x14ac:dyDescent="0.25"/>
    <row r="2399" s="54" customFormat="1" x14ac:dyDescent="0.25"/>
    <row r="2400" s="54" customFormat="1" x14ac:dyDescent="0.25"/>
    <row r="2401" s="54" customFormat="1" x14ac:dyDescent="0.25"/>
    <row r="2402" s="54" customFormat="1" x14ac:dyDescent="0.25"/>
    <row r="2403" s="54" customFormat="1" x14ac:dyDescent="0.25"/>
    <row r="2404" s="54" customFormat="1" x14ac:dyDescent="0.25"/>
    <row r="2405" s="54" customFormat="1" x14ac:dyDescent="0.25"/>
    <row r="2406" s="54" customFormat="1" x14ac:dyDescent="0.25"/>
    <row r="2407" s="54" customFormat="1" x14ac:dyDescent="0.25"/>
    <row r="2408" s="54" customFormat="1" x14ac:dyDescent="0.25"/>
    <row r="2409" s="54" customFormat="1" x14ac:dyDescent="0.25"/>
    <row r="2410" s="54" customFormat="1" x14ac:dyDescent="0.25"/>
    <row r="2411" s="54" customFormat="1" x14ac:dyDescent="0.25"/>
    <row r="2412" s="54" customFormat="1" x14ac:dyDescent="0.25"/>
    <row r="2413" s="54" customFormat="1" x14ac:dyDescent="0.25"/>
    <row r="2414" s="54" customFormat="1" x14ac:dyDescent="0.25"/>
    <row r="2415" s="54" customFormat="1" x14ac:dyDescent="0.25"/>
    <row r="2416" s="54" customFormat="1" x14ac:dyDescent="0.25"/>
    <row r="2417" s="54" customFormat="1" x14ac:dyDescent="0.25"/>
    <row r="2418" s="54" customFormat="1" x14ac:dyDescent="0.25"/>
    <row r="2419" s="54" customFormat="1" x14ac:dyDescent="0.25"/>
    <row r="2420" s="54" customFormat="1" x14ac:dyDescent="0.25"/>
    <row r="2421" s="54" customFormat="1" x14ac:dyDescent="0.25"/>
    <row r="2422" s="54" customFormat="1" x14ac:dyDescent="0.25"/>
    <row r="2423" s="54" customFormat="1" x14ac:dyDescent="0.25"/>
    <row r="2424" s="54" customFormat="1" x14ac:dyDescent="0.25"/>
    <row r="2425" s="54" customFormat="1" x14ac:dyDescent="0.25"/>
    <row r="2426" s="54" customFormat="1" x14ac:dyDescent="0.25"/>
    <row r="2427" s="54" customFormat="1" x14ac:dyDescent="0.25"/>
    <row r="2428" s="54" customFormat="1" x14ac:dyDescent="0.25"/>
    <row r="2429" s="54" customFormat="1" x14ac:dyDescent="0.25"/>
    <row r="2430" s="54" customFormat="1" x14ac:dyDescent="0.25"/>
    <row r="2431" s="54" customFormat="1" x14ac:dyDescent="0.25"/>
    <row r="2432" s="54" customFormat="1" x14ac:dyDescent="0.25"/>
    <row r="2433" s="54" customFormat="1" x14ac:dyDescent="0.25"/>
    <row r="2434" s="54" customFormat="1" x14ac:dyDescent="0.25"/>
    <row r="2435" s="54" customFormat="1" x14ac:dyDescent="0.25"/>
    <row r="2436" s="54" customFormat="1" x14ac:dyDescent="0.25"/>
    <row r="2437" s="54" customFormat="1" x14ac:dyDescent="0.25"/>
    <row r="2438" s="54" customFormat="1" x14ac:dyDescent="0.25"/>
    <row r="2439" s="54" customFormat="1" x14ac:dyDescent="0.25"/>
    <row r="2440" s="54" customFormat="1" x14ac:dyDescent="0.25"/>
    <row r="2441" s="54" customFormat="1" x14ac:dyDescent="0.25"/>
    <row r="2442" s="54" customFormat="1" x14ac:dyDescent="0.25"/>
    <row r="2443" s="54" customFormat="1" x14ac:dyDescent="0.25"/>
    <row r="2444" s="54" customFormat="1" x14ac:dyDescent="0.25"/>
    <row r="2445" s="54" customFormat="1" x14ac:dyDescent="0.25"/>
    <row r="2446" s="54" customFormat="1" x14ac:dyDescent="0.25"/>
    <row r="2447" s="54" customFormat="1" x14ac:dyDescent="0.25"/>
    <row r="2448" s="54" customFormat="1" x14ac:dyDescent="0.25"/>
    <row r="2449" s="54" customFormat="1" x14ac:dyDescent="0.25"/>
    <row r="2450" s="54" customFormat="1" x14ac:dyDescent="0.25"/>
    <row r="2451" s="54" customFormat="1" x14ac:dyDescent="0.25"/>
    <row r="2452" s="54" customFormat="1" x14ac:dyDescent="0.25"/>
    <row r="2453" s="54" customFormat="1" x14ac:dyDescent="0.25"/>
    <row r="2454" s="54" customFormat="1" x14ac:dyDescent="0.25"/>
    <row r="2455" s="54" customFormat="1" x14ac:dyDescent="0.25"/>
    <row r="2456" s="54" customFormat="1" x14ac:dyDescent="0.25"/>
    <row r="2457" s="54" customFormat="1" x14ac:dyDescent="0.25"/>
    <row r="2458" s="54" customFormat="1" x14ac:dyDescent="0.25"/>
    <row r="2459" s="54" customFormat="1" x14ac:dyDescent="0.25"/>
    <row r="2460" s="54" customFormat="1" x14ac:dyDescent="0.25"/>
    <row r="2461" s="54" customFormat="1" x14ac:dyDescent="0.25"/>
    <row r="2462" s="54" customFormat="1" x14ac:dyDescent="0.25"/>
    <row r="2463" s="54" customFormat="1" x14ac:dyDescent="0.25"/>
    <row r="2464" s="54" customFormat="1" x14ac:dyDescent="0.25"/>
    <row r="2465" s="54" customFormat="1" x14ac:dyDescent="0.25"/>
    <row r="2466" s="54" customFormat="1" x14ac:dyDescent="0.25"/>
    <row r="2467" s="54" customFormat="1" x14ac:dyDescent="0.25"/>
    <row r="2468" s="54" customFormat="1" x14ac:dyDescent="0.25"/>
    <row r="2469" s="54" customFormat="1" x14ac:dyDescent="0.25"/>
    <row r="2470" s="54" customFormat="1" x14ac:dyDescent="0.25"/>
    <row r="2471" s="54" customFormat="1" x14ac:dyDescent="0.25"/>
    <row r="2472" s="54" customFormat="1" x14ac:dyDescent="0.25"/>
    <row r="2473" s="54" customFormat="1" x14ac:dyDescent="0.25"/>
    <row r="2474" s="54" customFormat="1" x14ac:dyDescent="0.25"/>
    <row r="2475" s="54" customFormat="1" x14ac:dyDescent="0.25"/>
    <row r="2476" s="54" customFormat="1" x14ac:dyDescent="0.25"/>
    <row r="2477" s="54" customFormat="1" x14ac:dyDescent="0.25"/>
    <row r="2478" s="54" customFormat="1" x14ac:dyDescent="0.25"/>
    <row r="2479" s="54" customFormat="1" x14ac:dyDescent="0.25"/>
    <row r="2480" s="54" customFormat="1" x14ac:dyDescent="0.25"/>
    <row r="2481" s="54" customFormat="1" x14ac:dyDescent="0.25"/>
    <row r="2482" s="54" customFormat="1" x14ac:dyDescent="0.25"/>
    <row r="2483" s="54" customFormat="1" x14ac:dyDescent="0.25"/>
    <row r="2484" s="54" customFormat="1" x14ac:dyDescent="0.25"/>
    <row r="2485" s="54" customFormat="1" x14ac:dyDescent="0.25"/>
    <row r="2486" s="54" customFormat="1" x14ac:dyDescent="0.25"/>
    <row r="2487" s="54" customFormat="1" x14ac:dyDescent="0.25"/>
    <row r="2488" s="54" customFormat="1" x14ac:dyDescent="0.25"/>
    <row r="2489" s="54" customFormat="1" x14ac:dyDescent="0.25"/>
    <row r="2490" s="54" customFormat="1" x14ac:dyDescent="0.25"/>
    <row r="2491" s="54" customFormat="1" x14ac:dyDescent="0.25"/>
    <row r="2492" s="54" customFormat="1" x14ac:dyDescent="0.25"/>
    <row r="2493" s="54" customFormat="1" x14ac:dyDescent="0.25"/>
    <row r="2494" s="54" customFormat="1" x14ac:dyDescent="0.25"/>
    <row r="2495" s="54" customFormat="1" x14ac:dyDescent="0.25"/>
    <row r="2496" s="54" customFormat="1" x14ac:dyDescent="0.25"/>
    <row r="2497" s="54" customFormat="1" x14ac:dyDescent="0.25"/>
    <row r="2498" s="54" customFormat="1" x14ac:dyDescent="0.25"/>
    <row r="2499" s="54" customFormat="1" x14ac:dyDescent="0.25"/>
    <row r="2500" s="54" customFormat="1" x14ac:dyDescent="0.25"/>
    <row r="2501" s="54" customFormat="1" x14ac:dyDescent="0.25"/>
    <row r="2502" s="54" customFormat="1" x14ac:dyDescent="0.25"/>
    <row r="2503" s="54" customFormat="1" x14ac:dyDescent="0.25"/>
    <row r="2504" s="54" customFormat="1" x14ac:dyDescent="0.25"/>
    <row r="2505" s="54" customFormat="1" x14ac:dyDescent="0.25"/>
    <row r="2506" s="54" customFormat="1" x14ac:dyDescent="0.25"/>
    <row r="2507" s="54" customFormat="1" x14ac:dyDescent="0.25"/>
    <row r="2508" s="54" customFormat="1" x14ac:dyDescent="0.25"/>
    <row r="2509" s="54" customFormat="1" x14ac:dyDescent="0.25"/>
    <row r="2510" s="54" customFormat="1" x14ac:dyDescent="0.25"/>
    <row r="2511" s="54" customFormat="1" x14ac:dyDescent="0.25"/>
    <row r="2512" s="54" customFormat="1" x14ac:dyDescent="0.25"/>
    <row r="2513" s="54" customFormat="1" x14ac:dyDescent="0.25"/>
    <row r="2514" s="54" customFormat="1" x14ac:dyDescent="0.25"/>
    <row r="2515" s="54" customFormat="1" x14ac:dyDescent="0.25"/>
    <row r="2516" s="54" customFormat="1" x14ac:dyDescent="0.25"/>
    <row r="2517" s="54" customFormat="1" x14ac:dyDescent="0.25"/>
    <row r="2518" s="54" customFormat="1" x14ac:dyDescent="0.25"/>
    <row r="2519" s="54" customFormat="1" x14ac:dyDescent="0.25"/>
    <row r="2520" s="54" customFormat="1" x14ac:dyDescent="0.25"/>
    <row r="2521" s="54" customFormat="1" x14ac:dyDescent="0.25"/>
    <row r="2522" s="54" customFormat="1" x14ac:dyDescent="0.25"/>
    <row r="2523" s="54" customFormat="1" x14ac:dyDescent="0.25"/>
    <row r="2524" s="54" customFormat="1" x14ac:dyDescent="0.25"/>
    <row r="2525" s="54" customFormat="1" x14ac:dyDescent="0.25"/>
    <row r="2526" s="54" customFormat="1" x14ac:dyDescent="0.25"/>
    <row r="2527" s="54" customFormat="1" x14ac:dyDescent="0.25"/>
    <row r="2528" s="54" customFormat="1" x14ac:dyDescent="0.25"/>
    <row r="2529" s="54" customFormat="1" x14ac:dyDescent="0.25"/>
    <row r="2530" s="54" customFormat="1" x14ac:dyDescent="0.25"/>
    <row r="2531" s="54" customFormat="1" x14ac:dyDescent="0.25"/>
    <row r="2532" s="54" customFormat="1" x14ac:dyDescent="0.25"/>
    <row r="2533" s="54" customFormat="1" x14ac:dyDescent="0.25"/>
    <row r="2534" s="54" customFormat="1" x14ac:dyDescent="0.25"/>
    <row r="2535" s="54" customFormat="1" x14ac:dyDescent="0.25"/>
    <row r="2536" s="54" customFormat="1" x14ac:dyDescent="0.25"/>
    <row r="2537" s="54" customFormat="1" x14ac:dyDescent="0.25"/>
    <row r="2538" s="54" customFormat="1" x14ac:dyDescent="0.25"/>
    <row r="2539" s="54" customFormat="1" x14ac:dyDescent="0.25"/>
    <row r="2540" s="54" customFormat="1" x14ac:dyDescent="0.25"/>
    <row r="2541" s="54" customFormat="1" x14ac:dyDescent="0.25"/>
    <row r="2542" s="54" customFormat="1" x14ac:dyDescent="0.25"/>
    <row r="2543" s="54" customFormat="1" x14ac:dyDescent="0.25"/>
    <row r="2544" s="54" customFormat="1" x14ac:dyDescent="0.25"/>
    <row r="2545" s="54" customFormat="1" x14ac:dyDescent="0.25"/>
    <row r="2546" s="54" customFormat="1" x14ac:dyDescent="0.25"/>
    <row r="2547" s="54" customFormat="1" x14ac:dyDescent="0.25"/>
    <row r="2548" s="54" customFormat="1" x14ac:dyDescent="0.25"/>
    <row r="2549" s="54" customFormat="1" x14ac:dyDescent="0.25"/>
    <row r="2550" s="54" customFormat="1" x14ac:dyDescent="0.25"/>
    <row r="2551" s="54" customFormat="1" x14ac:dyDescent="0.25"/>
    <row r="2552" s="54" customFormat="1" x14ac:dyDescent="0.25"/>
    <row r="2553" s="54" customFormat="1" x14ac:dyDescent="0.25"/>
    <row r="2554" s="54" customFormat="1" x14ac:dyDescent="0.25"/>
    <row r="2555" s="54" customFormat="1" x14ac:dyDescent="0.25"/>
    <row r="2556" s="54" customFormat="1" x14ac:dyDescent="0.25"/>
    <row r="2557" s="54" customFormat="1" x14ac:dyDescent="0.25"/>
    <row r="2558" s="54" customFormat="1" x14ac:dyDescent="0.25"/>
    <row r="2559" s="54" customFormat="1" x14ac:dyDescent="0.25"/>
    <row r="2560" s="54" customFormat="1" x14ac:dyDescent="0.25"/>
    <row r="2561" s="54" customFormat="1" x14ac:dyDescent="0.25"/>
    <row r="2562" s="54" customFormat="1" x14ac:dyDescent="0.25"/>
    <row r="2563" s="54" customFormat="1" x14ac:dyDescent="0.25"/>
    <row r="2564" s="54" customFormat="1" x14ac:dyDescent="0.25"/>
    <row r="2565" s="54" customFormat="1" x14ac:dyDescent="0.25"/>
    <row r="2566" s="54" customFormat="1" x14ac:dyDescent="0.25"/>
    <row r="2567" s="54" customFormat="1" x14ac:dyDescent="0.25"/>
    <row r="2568" s="54" customFormat="1" x14ac:dyDescent="0.25"/>
    <row r="2569" s="54" customFormat="1" x14ac:dyDescent="0.25"/>
    <row r="2570" s="54" customFormat="1" x14ac:dyDescent="0.25"/>
    <row r="2571" s="54" customFormat="1" x14ac:dyDescent="0.25"/>
    <row r="2572" s="54" customFormat="1" x14ac:dyDescent="0.25"/>
    <row r="2573" s="54" customFormat="1" x14ac:dyDescent="0.25"/>
    <row r="2574" s="54" customFormat="1" x14ac:dyDescent="0.25"/>
    <row r="2575" s="54" customFormat="1" x14ac:dyDescent="0.25"/>
    <row r="2576" s="54" customFormat="1" x14ac:dyDescent="0.25"/>
    <row r="2577" s="54" customFormat="1" x14ac:dyDescent="0.25"/>
    <row r="2578" s="54" customFormat="1" x14ac:dyDescent="0.25"/>
    <row r="2579" s="54" customFormat="1" x14ac:dyDescent="0.25"/>
    <row r="2580" s="54" customFormat="1" x14ac:dyDescent="0.25"/>
    <row r="2581" s="54" customFormat="1" x14ac:dyDescent="0.25"/>
    <row r="2582" s="54" customFormat="1" x14ac:dyDescent="0.25"/>
    <row r="2583" s="54" customFormat="1" x14ac:dyDescent="0.25"/>
    <row r="2584" s="54" customFormat="1" x14ac:dyDescent="0.25"/>
    <row r="2585" s="54" customFormat="1" x14ac:dyDescent="0.25"/>
    <row r="2586" s="54" customFormat="1" x14ac:dyDescent="0.25"/>
    <row r="2587" s="54" customFormat="1" x14ac:dyDescent="0.25"/>
    <row r="2588" s="54" customFormat="1" x14ac:dyDescent="0.25"/>
    <row r="2589" s="54" customFormat="1" x14ac:dyDescent="0.25"/>
    <row r="2590" s="54" customFormat="1" x14ac:dyDescent="0.25"/>
    <row r="2591" s="54" customFormat="1" x14ac:dyDescent="0.25"/>
    <row r="2592" s="54" customFormat="1" x14ac:dyDescent="0.25"/>
    <row r="2593" s="54" customFormat="1" x14ac:dyDescent="0.25"/>
    <row r="2594" s="54" customFormat="1" x14ac:dyDescent="0.25"/>
    <row r="2595" s="54" customFormat="1" x14ac:dyDescent="0.25"/>
    <row r="2596" s="54" customFormat="1" x14ac:dyDescent="0.25"/>
    <row r="2597" s="54" customFormat="1" x14ac:dyDescent="0.25"/>
    <row r="2598" s="54" customFormat="1" x14ac:dyDescent="0.25"/>
    <row r="2599" s="54" customFormat="1" x14ac:dyDescent="0.25"/>
    <row r="2600" s="54" customFormat="1" x14ac:dyDescent="0.25"/>
    <row r="2601" s="54" customFormat="1" x14ac:dyDescent="0.25"/>
    <row r="2602" s="54" customFormat="1" x14ac:dyDescent="0.25"/>
    <row r="2603" s="54" customFormat="1" x14ac:dyDescent="0.25"/>
    <row r="2604" s="54" customFormat="1" x14ac:dyDescent="0.25"/>
    <row r="2605" s="54" customFormat="1" x14ac:dyDescent="0.25"/>
    <row r="2606" s="54" customFormat="1" x14ac:dyDescent="0.25"/>
    <row r="2607" s="54" customFormat="1" x14ac:dyDescent="0.25"/>
    <row r="2608" s="54" customFormat="1" x14ac:dyDescent="0.25"/>
    <row r="2609" s="54" customFormat="1" x14ac:dyDescent="0.25"/>
  </sheetData>
  <mergeCells count="20">
    <mergeCell ref="D23:K23"/>
    <mergeCell ref="E17:F17"/>
    <mergeCell ref="G17:H17"/>
    <mergeCell ref="I17:J17"/>
    <mergeCell ref="D19:K19"/>
    <mergeCell ref="D20:K20"/>
    <mergeCell ref="E15:F15"/>
    <mergeCell ref="G15:H15"/>
    <mergeCell ref="I15:J15"/>
    <mergeCell ref="E16:F16"/>
    <mergeCell ref="G16:H16"/>
    <mergeCell ref="I16:J16"/>
    <mergeCell ref="E14:F14"/>
    <mergeCell ref="G14:H14"/>
    <mergeCell ref="I14:J14"/>
    <mergeCell ref="D4:K4"/>
    <mergeCell ref="D12:K12"/>
    <mergeCell ref="E13:F13"/>
    <mergeCell ref="G13:H13"/>
    <mergeCell ref="I13:J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A1:M204"/>
  <sheetViews>
    <sheetView zoomScaleNormal="100" workbookViewId="0">
      <selection sqref="A1:J1"/>
    </sheetView>
  </sheetViews>
  <sheetFormatPr defaultRowHeight="15" x14ac:dyDescent="0.25"/>
  <cols>
    <col min="1" max="1" width="14" style="52" bestFit="1" customWidth="1"/>
    <col min="2" max="2" width="11.85546875" style="53" bestFit="1" customWidth="1"/>
    <col min="3" max="3" width="14.5703125" style="53" customWidth="1"/>
    <col min="4" max="4" width="16.7109375" style="53" bestFit="1" customWidth="1"/>
    <col min="5" max="5" width="19" style="53" bestFit="1" customWidth="1"/>
    <col min="6" max="6" width="10.85546875" style="53" bestFit="1" customWidth="1"/>
    <col min="7" max="7" width="13" style="53" bestFit="1" customWidth="1"/>
    <col min="8" max="8" width="13.42578125" style="53" bestFit="1" customWidth="1"/>
    <col min="9" max="9" width="10.7109375" style="53" bestFit="1" customWidth="1"/>
    <col min="10" max="10" width="58.7109375" style="53" bestFit="1" customWidth="1"/>
    <col min="11" max="16384" width="9.140625" style="4"/>
  </cols>
  <sheetData>
    <row r="1" spans="1:13" s="1" customFormat="1" ht="47.1" customHeight="1" x14ac:dyDescent="0.25">
      <c r="A1" s="99"/>
      <c r="B1" s="100"/>
      <c r="C1" s="100"/>
      <c r="D1" s="100"/>
      <c r="E1" s="100"/>
      <c r="F1" s="100"/>
      <c r="G1" s="100"/>
      <c r="H1" s="100"/>
      <c r="I1" s="100"/>
      <c r="J1" s="100"/>
    </row>
    <row r="2" spans="1:13" s="2" customFormat="1" ht="15.75" x14ac:dyDescent="0.25">
      <c r="A2" s="49" t="s">
        <v>14</v>
      </c>
      <c r="B2" s="50" t="s">
        <v>15</v>
      </c>
      <c r="C2" s="50" t="s">
        <v>16</v>
      </c>
      <c r="D2" s="50" t="s">
        <v>17</v>
      </c>
      <c r="E2" s="50" t="s">
        <v>18</v>
      </c>
      <c r="F2" s="50" t="s">
        <v>19</v>
      </c>
      <c r="G2" s="50" t="s">
        <v>20</v>
      </c>
      <c r="H2" s="50" t="s">
        <v>21</v>
      </c>
      <c r="I2" s="50" t="s">
        <v>22</v>
      </c>
      <c r="J2" s="50" t="s">
        <v>23</v>
      </c>
    </row>
    <row r="3" spans="1:13" ht="15.75" x14ac:dyDescent="0.25">
      <c r="A3" s="14" t="s">
        <v>24</v>
      </c>
      <c r="B3" s="51" t="s">
        <v>25</v>
      </c>
      <c r="C3" s="51" t="s">
        <v>26</v>
      </c>
      <c r="D3" s="51" t="s">
        <v>27</v>
      </c>
      <c r="E3" s="51" t="s">
        <v>28</v>
      </c>
      <c r="F3" s="51" t="s">
        <v>29</v>
      </c>
      <c r="G3" s="51" t="s">
        <v>30</v>
      </c>
      <c r="H3" s="51"/>
      <c r="I3" s="51"/>
      <c r="J3" s="51"/>
    </row>
    <row r="4" spans="1:13" ht="15.75" x14ac:dyDescent="0.25">
      <c r="A4" s="14" t="s">
        <v>24</v>
      </c>
      <c r="B4" s="51" t="s">
        <v>31</v>
      </c>
      <c r="C4" s="51" t="s">
        <v>32</v>
      </c>
      <c r="D4" s="51"/>
      <c r="E4" s="51" t="s">
        <v>33</v>
      </c>
      <c r="F4" s="51" t="s">
        <v>34</v>
      </c>
      <c r="G4" s="51" t="s">
        <v>35</v>
      </c>
      <c r="H4" s="51"/>
      <c r="I4" s="51"/>
      <c r="J4" s="51"/>
    </row>
    <row r="5" spans="1:13" ht="15.75" x14ac:dyDescent="0.25">
      <c r="A5" s="14" t="s">
        <v>24</v>
      </c>
      <c r="B5" s="51" t="s">
        <v>36</v>
      </c>
      <c r="C5" s="51" t="s">
        <v>26</v>
      </c>
      <c r="D5" s="51"/>
      <c r="E5" s="51" t="s">
        <v>37</v>
      </c>
      <c r="F5" s="51" t="s">
        <v>34</v>
      </c>
      <c r="G5" s="51" t="s">
        <v>35</v>
      </c>
      <c r="H5" s="51"/>
      <c r="I5" s="51"/>
      <c r="J5" s="51"/>
    </row>
    <row r="6" spans="1:13" ht="15.75" x14ac:dyDescent="0.25">
      <c r="A6" s="14" t="s">
        <v>38</v>
      </c>
      <c r="B6" s="51" t="s">
        <v>25</v>
      </c>
      <c r="C6" s="51" t="s">
        <v>39</v>
      </c>
      <c r="D6" s="51"/>
      <c r="E6" s="51" t="s">
        <v>40</v>
      </c>
      <c r="F6" s="51" t="s">
        <v>29</v>
      </c>
      <c r="G6" s="51"/>
      <c r="H6" s="51"/>
      <c r="I6" s="51"/>
      <c r="J6" s="51"/>
    </row>
    <row r="7" spans="1:13" ht="15.75" x14ac:dyDescent="0.25">
      <c r="A7" s="14" t="s">
        <v>38</v>
      </c>
      <c r="B7" s="51" t="s">
        <v>31</v>
      </c>
      <c r="C7" s="51" t="s">
        <v>26</v>
      </c>
      <c r="D7" s="51"/>
      <c r="E7" s="51" t="s">
        <v>41</v>
      </c>
      <c r="F7" s="51" t="s">
        <v>34</v>
      </c>
      <c r="G7" s="51"/>
      <c r="H7" s="51"/>
      <c r="I7" s="51"/>
      <c r="J7" s="51"/>
    </row>
    <row r="8" spans="1:13" ht="15.75" x14ac:dyDescent="0.25">
      <c r="A8" s="14" t="s">
        <v>38</v>
      </c>
      <c r="B8" s="51" t="s">
        <v>36</v>
      </c>
      <c r="C8" s="51" t="s">
        <v>39</v>
      </c>
      <c r="D8" s="51"/>
      <c r="E8" s="51" t="s">
        <v>33</v>
      </c>
      <c r="F8" s="51" t="s">
        <v>34</v>
      </c>
      <c r="G8" s="51" t="s">
        <v>42</v>
      </c>
      <c r="H8" s="51"/>
      <c r="I8" s="51"/>
      <c r="J8" s="51"/>
    </row>
    <row r="9" spans="1:13" ht="15.75" x14ac:dyDescent="0.25">
      <c r="A9" s="14" t="s">
        <v>43</v>
      </c>
      <c r="B9" s="51" t="s">
        <v>25</v>
      </c>
      <c r="C9" s="51" t="s">
        <v>44</v>
      </c>
      <c r="D9" s="51"/>
      <c r="E9" s="51" t="s">
        <v>33</v>
      </c>
      <c r="F9" s="51" t="s">
        <v>34</v>
      </c>
      <c r="G9" s="51"/>
      <c r="H9" s="51"/>
      <c r="I9" s="51"/>
      <c r="J9" s="51"/>
    </row>
    <row r="10" spans="1:13" ht="15.75" x14ac:dyDescent="0.25">
      <c r="A10" s="14" t="s">
        <v>43</v>
      </c>
      <c r="B10" s="51" t="s">
        <v>31</v>
      </c>
      <c r="C10" s="51" t="s">
        <v>45</v>
      </c>
      <c r="D10" s="51"/>
      <c r="E10" s="51" t="s">
        <v>37</v>
      </c>
      <c r="F10" s="51" t="s">
        <v>34</v>
      </c>
      <c r="G10" s="51"/>
      <c r="H10" s="51"/>
      <c r="I10" s="51"/>
      <c r="J10" s="51"/>
      <c r="M10" s="5"/>
    </row>
    <row r="11" spans="1:13" customFormat="1" ht="15.75" x14ac:dyDescent="0.25">
      <c r="A11" s="14" t="s">
        <v>43</v>
      </c>
      <c r="B11" s="51" t="s">
        <v>36</v>
      </c>
      <c r="C11" s="51" t="s">
        <v>46</v>
      </c>
      <c r="D11" s="51"/>
      <c r="E11" s="51" t="s">
        <v>28</v>
      </c>
      <c r="F11" s="51" t="s">
        <v>34</v>
      </c>
      <c r="G11" s="51"/>
      <c r="H11" s="51" t="s">
        <v>47</v>
      </c>
      <c r="I11" s="51"/>
      <c r="J11" s="51"/>
      <c r="M11" s="6"/>
    </row>
    <row r="12" spans="1:13" ht="15.75" x14ac:dyDescent="0.25">
      <c r="A12" s="14" t="s">
        <v>48</v>
      </c>
      <c r="B12" s="51" t="s">
        <v>31</v>
      </c>
      <c r="C12" s="51" t="s">
        <v>49</v>
      </c>
      <c r="D12" s="51"/>
      <c r="E12" s="51" t="s">
        <v>33</v>
      </c>
      <c r="F12" s="51" t="s">
        <v>34</v>
      </c>
      <c r="G12" s="51" t="s">
        <v>42</v>
      </c>
      <c r="H12" s="51"/>
      <c r="I12" s="51"/>
      <c r="J12" s="51" t="s">
        <v>50</v>
      </c>
    </row>
    <row r="13" spans="1:13" ht="15.75" x14ac:dyDescent="0.25">
      <c r="A13" s="14" t="s">
        <v>48</v>
      </c>
      <c r="B13" s="51" t="s">
        <v>36</v>
      </c>
      <c r="C13" s="51" t="s">
        <v>51</v>
      </c>
      <c r="D13" s="51"/>
      <c r="E13" s="51" t="s">
        <v>37</v>
      </c>
      <c r="F13" s="51" t="s">
        <v>34</v>
      </c>
      <c r="G13" s="51"/>
      <c r="H13" s="51"/>
      <c r="I13" s="51"/>
      <c r="J13" s="51" t="s">
        <v>52</v>
      </c>
    </row>
    <row r="14" spans="1:13" ht="15.75" x14ac:dyDescent="0.25">
      <c r="A14" s="14" t="s">
        <v>53</v>
      </c>
      <c r="B14" s="51" t="s">
        <v>25</v>
      </c>
      <c r="C14" s="51" t="s">
        <v>54</v>
      </c>
      <c r="D14" s="51"/>
      <c r="E14" s="51" t="s">
        <v>37</v>
      </c>
      <c r="F14" s="51" t="s">
        <v>29</v>
      </c>
      <c r="G14" s="51" t="s">
        <v>30</v>
      </c>
      <c r="H14" s="51"/>
      <c r="I14" s="51"/>
      <c r="J14" s="51"/>
    </row>
    <row r="15" spans="1:13" customFormat="1" ht="15.75" x14ac:dyDescent="0.25">
      <c r="A15" s="14" t="s">
        <v>53</v>
      </c>
      <c r="B15" s="51" t="s">
        <v>31</v>
      </c>
      <c r="C15" s="51">
        <v>1999</v>
      </c>
      <c r="D15" s="51"/>
      <c r="E15" s="51" t="s">
        <v>37</v>
      </c>
      <c r="F15" s="51" t="s">
        <v>34</v>
      </c>
      <c r="G15" s="51" t="s">
        <v>42</v>
      </c>
      <c r="H15" s="51"/>
      <c r="I15" s="51"/>
      <c r="J15" s="51"/>
      <c r="M15" s="6"/>
    </row>
    <row r="16" spans="1:13" customFormat="1" ht="15.75" x14ac:dyDescent="0.25">
      <c r="A16" s="14" t="s">
        <v>55</v>
      </c>
      <c r="B16" s="51" t="s">
        <v>25</v>
      </c>
      <c r="C16" s="51" t="s">
        <v>56</v>
      </c>
      <c r="D16" s="51"/>
      <c r="E16" s="51" t="s">
        <v>40</v>
      </c>
      <c r="F16" s="51" t="s">
        <v>29</v>
      </c>
      <c r="G16" s="51"/>
      <c r="H16" s="51"/>
      <c r="I16" s="51" t="s">
        <v>57</v>
      </c>
      <c r="J16" s="51"/>
      <c r="M16" s="6"/>
    </row>
    <row r="17" spans="1:10" ht="15.75" x14ac:dyDescent="0.25">
      <c r="A17" s="14" t="s">
        <v>55</v>
      </c>
      <c r="B17" s="51" t="s">
        <v>31</v>
      </c>
      <c r="C17" s="51" t="s">
        <v>58</v>
      </c>
      <c r="D17" s="51"/>
      <c r="E17" s="51" t="s">
        <v>37</v>
      </c>
      <c r="F17" s="51" t="s">
        <v>34</v>
      </c>
      <c r="G17" s="51"/>
      <c r="H17" s="51"/>
      <c r="I17" s="51"/>
      <c r="J17" s="51"/>
    </row>
    <row r="18" spans="1:10" customFormat="1" ht="15.75" x14ac:dyDescent="0.25">
      <c r="A18" s="14" t="s">
        <v>55</v>
      </c>
      <c r="B18" s="51" t="s">
        <v>36</v>
      </c>
      <c r="C18" s="51" t="s">
        <v>59</v>
      </c>
      <c r="D18" s="51"/>
      <c r="E18" s="51" t="s">
        <v>28</v>
      </c>
      <c r="F18" s="51" t="s">
        <v>34</v>
      </c>
      <c r="G18" s="51" t="s">
        <v>35</v>
      </c>
      <c r="H18" s="51"/>
      <c r="I18" s="51"/>
      <c r="J18" s="51"/>
    </row>
    <row r="19" spans="1:10" customFormat="1" ht="15.75" x14ac:dyDescent="0.25">
      <c r="A19" s="14" t="s">
        <v>60</v>
      </c>
      <c r="B19" s="51" t="s">
        <v>25</v>
      </c>
      <c r="C19" s="51" t="s">
        <v>61</v>
      </c>
      <c r="D19" s="51"/>
      <c r="E19" s="51" t="s">
        <v>28</v>
      </c>
      <c r="F19" s="51" t="s">
        <v>29</v>
      </c>
      <c r="G19" s="51"/>
      <c r="H19" s="51"/>
      <c r="I19" s="51"/>
      <c r="J19" s="51"/>
    </row>
    <row r="20" spans="1:10" ht="15.75" x14ac:dyDescent="0.25">
      <c r="A20" s="14" t="s">
        <v>60</v>
      </c>
      <c r="B20" s="51" t="s">
        <v>31</v>
      </c>
      <c r="C20" s="51" t="s">
        <v>62</v>
      </c>
      <c r="D20" s="51"/>
      <c r="E20" s="51" t="s">
        <v>37</v>
      </c>
      <c r="F20" s="51" t="s">
        <v>34</v>
      </c>
      <c r="G20" s="51"/>
      <c r="H20" s="51" t="s">
        <v>47</v>
      </c>
      <c r="I20" s="51"/>
      <c r="J20" s="51"/>
    </row>
    <row r="21" spans="1:10" ht="15.75" x14ac:dyDescent="0.25">
      <c r="A21" s="14" t="s">
        <v>60</v>
      </c>
      <c r="B21" s="51" t="s">
        <v>36</v>
      </c>
      <c r="C21" s="51"/>
      <c r="D21" s="51"/>
      <c r="E21" s="51" t="s">
        <v>37</v>
      </c>
      <c r="F21" s="51" t="s">
        <v>34</v>
      </c>
      <c r="G21" s="51"/>
      <c r="H21" s="51"/>
      <c r="I21" s="51"/>
      <c r="J21" s="51"/>
    </row>
    <row r="22" spans="1:10" ht="15.75" x14ac:dyDescent="0.25">
      <c r="A22" s="14" t="s">
        <v>63</v>
      </c>
      <c r="B22" s="51" t="s">
        <v>25</v>
      </c>
      <c r="C22" s="51" t="s">
        <v>64</v>
      </c>
      <c r="D22" s="51" t="s">
        <v>65</v>
      </c>
      <c r="E22" s="51" t="s">
        <v>41</v>
      </c>
      <c r="F22" s="51" t="s">
        <v>29</v>
      </c>
      <c r="G22" s="51" t="s">
        <v>30</v>
      </c>
      <c r="H22" s="51"/>
      <c r="I22" s="51"/>
      <c r="J22" s="51"/>
    </row>
    <row r="23" spans="1:10" ht="15.75" x14ac:dyDescent="0.25">
      <c r="A23" s="14" t="s">
        <v>63</v>
      </c>
      <c r="B23" s="51" t="s">
        <v>31</v>
      </c>
      <c r="C23" s="51" t="s">
        <v>66</v>
      </c>
      <c r="D23" s="51" t="s">
        <v>67</v>
      </c>
      <c r="E23" s="51" t="s">
        <v>41</v>
      </c>
      <c r="F23" s="51" t="s">
        <v>34</v>
      </c>
      <c r="G23" s="51" t="s">
        <v>42</v>
      </c>
      <c r="H23" s="51"/>
      <c r="I23" s="51"/>
      <c r="J23" s="51"/>
    </row>
    <row r="24" spans="1:10" customFormat="1" ht="15.75" x14ac:dyDescent="0.25">
      <c r="A24" s="14" t="s">
        <v>63</v>
      </c>
      <c r="B24" s="51" t="s">
        <v>36</v>
      </c>
      <c r="C24" s="51" t="s">
        <v>68</v>
      </c>
      <c r="D24" s="51"/>
      <c r="E24" s="51" t="s">
        <v>33</v>
      </c>
      <c r="F24" s="51" t="s">
        <v>34</v>
      </c>
      <c r="G24" s="51"/>
      <c r="H24" s="51"/>
      <c r="I24" s="51"/>
      <c r="J24" s="51"/>
    </row>
    <row r="25" spans="1:10" customFormat="1" ht="15.75" x14ac:dyDescent="0.25">
      <c r="A25" s="14" t="s">
        <v>69</v>
      </c>
      <c r="B25" s="51" t="s">
        <v>25</v>
      </c>
      <c r="C25" s="51" t="s">
        <v>70</v>
      </c>
      <c r="D25" s="51"/>
      <c r="E25" s="51" t="s">
        <v>33</v>
      </c>
      <c r="F25" s="51" t="s">
        <v>29</v>
      </c>
      <c r="G25" s="51"/>
      <c r="H25" s="51" t="s">
        <v>47</v>
      </c>
      <c r="I25" s="51" t="s">
        <v>47</v>
      </c>
      <c r="J25" s="51"/>
    </row>
    <row r="26" spans="1:10" ht="15.75" x14ac:dyDescent="0.25">
      <c r="A26" s="14" t="s">
        <v>69</v>
      </c>
      <c r="B26" s="51" t="s">
        <v>31</v>
      </c>
      <c r="C26" s="51" t="s">
        <v>71</v>
      </c>
      <c r="D26" s="51" t="s">
        <v>65</v>
      </c>
      <c r="E26" s="51" t="s">
        <v>37</v>
      </c>
      <c r="F26" s="51" t="s">
        <v>34</v>
      </c>
      <c r="G26" s="51" t="s">
        <v>42</v>
      </c>
      <c r="H26" s="51" t="s">
        <v>47</v>
      </c>
      <c r="I26" s="51"/>
      <c r="J26" s="51"/>
    </row>
    <row r="27" spans="1:10" ht="15.75" x14ac:dyDescent="0.25">
      <c r="A27" s="14" t="s">
        <v>72</v>
      </c>
      <c r="B27" s="51" t="s">
        <v>36</v>
      </c>
      <c r="C27" s="51"/>
      <c r="D27" s="51" t="s">
        <v>73</v>
      </c>
      <c r="E27" s="51" t="s">
        <v>37</v>
      </c>
      <c r="F27" s="51" t="s">
        <v>34</v>
      </c>
      <c r="G27" s="51" t="s">
        <v>42</v>
      </c>
      <c r="H27" s="51" t="s">
        <v>47</v>
      </c>
      <c r="I27" s="51"/>
      <c r="J27" s="51" t="s">
        <v>74</v>
      </c>
    </row>
    <row r="28" spans="1:10" ht="15.75" x14ac:dyDescent="0.25">
      <c r="A28" s="14" t="s">
        <v>75</v>
      </c>
      <c r="B28" s="51" t="s">
        <v>31</v>
      </c>
      <c r="C28" s="51" t="s">
        <v>76</v>
      </c>
      <c r="D28" s="51"/>
      <c r="E28" s="51" t="s">
        <v>33</v>
      </c>
      <c r="F28" s="51" t="s">
        <v>34</v>
      </c>
      <c r="G28" s="51" t="s">
        <v>42</v>
      </c>
      <c r="H28" s="51"/>
      <c r="I28" s="51"/>
      <c r="J28" s="51" t="s">
        <v>77</v>
      </c>
    </row>
    <row r="29" spans="1:10" ht="15.75" x14ac:dyDescent="0.25">
      <c r="A29" s="14" t="s">
        <v>75</v>
      </c>
      <c r="B29" s="51" t="s">
        <v>36</v>
      </c>
      <c r="C29" s="51" t="s">
        <v>58</v>
      </c>
      <c r="D29" s="51"/>
      <c r="E29" s="51" t="s">
        <v>41</v>
      </c>
      <c r="F29" s="51" t="s">
        <v>34</v>
      </c>
      <c r="G29" s="51" t="s">
        <v>42</v>
      </c>
      <c r="H29" s="51" t="s">
        <v>47</v>
      </c>
      <c r="I29" s="51"/>
      <c r="J29" s="51"/>
    </row>
    <row r="30" spans="1:10" customFormat="1" ht="15.75" x14ac:dyDescent="0.25">
      <c r="A30" s="14" t="s">
        <v>78</v>
      </c>
      <c r="B30" s="51" t="s">
        <v>25</v>
      </c>
      <c r="C30" s="51" t="s">
        <v>79</v>
      </c>
      <c r="D30" s="51"/>
      <c r="E30" s="51" t="s">
        <v>33</v>
      </c>
      <c r="F30" s="51" t="s">
        <v>29</v>
      </c>
      <c r="G30" s="51"/>
      <c r="H30" s="51"/>
      <c r="I30" s="51" t="s">
        <v>57</v>
      </c>
      <c r="J30" s="51"/>
    </row>
    <row r="31" spans="1:10" customFormat="1" ht="15.75" x14ac:dyDescent="0.25">
      <c r="A31" s="14" t="s">
        <v>80</v>
      </c>
      <c r="B31" s="51" t="s">
        <v>25</v>
      </c>
      <c r="C31" s="51" t="s">
        <v>58</v>
      </c>
      <c r="D31" s="51"/>
      <c r="E31" s="51" t="s">
        <v>40</v>
      </c>
      <c r="F31" s="51" t="s">
        <v>34</v>
      </c>
      <c r="G31" s="51"/>
      <c r="H31" s="51"/>
      <c r="I31" s="51"/>
      <c r="J31" s="51"/>
    </row>
    <row r="32" spans="1:10" ht="15.75" x14ac:dyDescent="0.25">
      <c r="A32" s="14" t="s">
        <v>81</v>
      </c>
      <c r="B32" s="51" t="s">
        <v>31</v>
      </c>
      <c r="C32" s="51" t="s">
        <v>58</v>
      </c>
      <c r="D32" s="51" t="s">
        <v>65</v>
      </c>
      <c r="E32" s="51" t="s">
        <v>41</v>
      </c>
      <c r="F32" s="51" t="s">
        <v>34</v>
      </c>
      <c r="G32" s="51" t="s">
        <v>42</v>
      </c>
      <c r="H32" s="51"/>
      <c r="I32" s="51"/>
      <c r="J32" s="51"/>
    </row>
    <row r="33" spans="1:10" customFormat="1" ht="15.75" x14ac:dyDescent="0.25">
      <c r="A33" s="14" t="s">
        <v>82</v>
      </c>
      <c r="B33" s="51" t="s">
        <v>31</v>
      </c>
      <c r="C33" s="51" t="s">
        <v>83</v>
      </c>
      <c r="D33" s="51"/>
      <c r="E33" s="51" t="s">
        <v>41</v>
      </c>
      <c r="F33" s="51" t="s">
        <v>34</v>
      </c>
      <c r="G33" s="51" t="s">
        <v>42</v>
      </c>
      <c r="H33" s="51" t="s">
        <v>47</v>
      </c>
      <c r="I33" s="51" t="s">
        <v>47</v>
      </c>
      <c r="J33" s="51"/>
    </row>
    <row r="34" spans="1:10" customFormat="1" ht="15.75" x14ac:dyDescent="0.25">
      <c r="A34" s="14" t="s">
        <v>82</v>
      </c>
      <c r="B34" s="51" t="s">
        <v>25</v>
      </c>
      <c r="C34" s="51" t="s">
        <v>64</v>
      </c>
      <c r="D34" s="51" t="s">
        <v>73</v>
      </c>
      <c r="E34" s="51" t="s">
        <v>37</v>
      </c>
      <c r="F34" s="51" t="s">
        <v>34</v>
      </c>
      <c r="G34" s="51" t="s">
        <v>30</v>
      </c>
      <c r="H34" s="51"/>
      <c r="I34" s="51"/>
      <c r="J34" s="76"/>
    </row>
    <row r="35" spans="1:10" customFormat="1" ht="15.75" x14ac:dyDescent="0.25">
      <c r="A35" s="14" t="s">
        <v>82</v>
      </c>
      <c r="B35" s="51" t="s">
        <v>36</v>
      </c>
      <c r="C35" s="51" t="s">
        <v>84</v>
      </c>
      <c r="D35" s="51"/>
      <c r="E35" s="51" t="s">
        <v>37</v>
      </c>
      <c r="F35" s="51" t="s">
        <v>34</v>
      </c>
      <c r="G35" s="51" t="s">
        <v>42</v>
      </c>
      <c r="H35" s="51"/>
      <c r="I35" s="51"/>
      <c r="J35" s="51"/>
    </row>
    <row r="36" spans="1:10" ht="15.75" x14ac:dyDescent="0.25">
      <c r="A36" s="14" t="s">
        <v>85</v>
      </c>
      <c r="B36" s="51" t="s">
        <v>36</v>
      </c>
      <c r="C36" s="51"/>
      <c r="D36" s="51"/>
      <c r="E36" s="51" t="s">
        <v>41</v>
      </c>
      <c r="F36" s="51" t="s">
        <v>34</v>
      </c>
      <c r="G36" s="51" t="s">
        <v>35</v>
      </c>
      <c r="H36" s="51" t="s">
        <v>47</v>
      </c>
      <c r="I36" s="51"/>
      <c r="J36" s="51"/>
    </row>
    <row r="37" spans="1:10" ht="15.75" x14ac:dyDescent="0.25">
      <c r="A37" s="14" t="s">
        <v>86</v>
      </c>
      <c r="B37" s="51" t="s">
        <v>36</v>
      </c>
      <c r="C37" s="51"/>
      <c r="D37" s="51"/>
      <c r="E37" s="51"/>
      <c r="F37" s="51"/>
      <c r="G37" s="51" t="s">
        <v>35</v>
      </c>
      <c r="H37" s="51"/>
      <c r="I37" s="51"/>
      <c r="J37" s="51"/>
    </row>
    <row r="38" spans="1:10" ht="15.75" x14ac:dyDescent="0.25">
      <c r="A38" s="14" t="s">
        <v>87</v>
      </c>
      <c r="B38" s="51" t="s">
        <v>36</v>
      </c>
      <c r="C38" s="51" t="s">
        <v>76</v>
      </c>
      <c r="D38" s="51"/>
      <c r="E38" s="51" t="s">
        <v>41</v>
      </c>
      <c r="F38" s="51" t="s">
        <v>34</v>
      </c>
      <c r="G38" s="51" t="s">
        <v>35</v>
      </c>
      <c r="H38" s="51" t="s">
        <v>47</v>
      </c>
      <c r="I38" s="51"/>
      <c r="J38" s="51"/>
    </row>
    <row r="39" spans="1:10" ht="15.75" x14ac:dyDescent="0.25">
      <c r="A39" s="14" t="s">
        <v>88</v>
      </c>
      <c r="B39" s="51" t="s">
        <v>25</v>
      </c>
      <c r="C39" s="51" t="s">
        <v>89</v>
      </c>
      <c r="D39" s="51"/>
      <c r="E39" s="51" t="s">
        <v>37</v>
      </c>
      <c r="F39" s="51" t="s">
        <v>34</v>
      </c>
      <c r="G39" s="51" t="s">
        <v>30</v>
      </c>
      <c r="H39" s="51"/>
      <c r="I39" s="51"/>
      <c r="J39" s="51" t="s">
        <v>90</v>
      </c>
    </row>
    <row r="40" spans="1:10" ht="15.75" x14ac:dyDescent="0.25">
      <c r="A40" s="14" t="s">
        <v>88</v>
      </c>
      <c r="B40" s="51" t="s">
        <v>31</v>
      </c>
      <c r="C40" s="51" t="s">
        <v>58</v>
      </c>
      <c r="D40" s="51"/>
      <c r="E40" s="51" t="s">
        <v>37</v>
      </c>
      <c r="F40" s="51" t="s">
        <v>34</v>
      </c>
      <c r="G40" s="51" t="s">
        <v>42</v>
      </c>
      <c r="H40" s="51"/>
      <c r="I40" s="51"/>
      <c r="J40" s="51"/>
    </row>
    <row r="41" spans="1:10" ht="15.75" x14ac:dyDescent="0.25">
      <c r="A41" s="14" t="s">
        <v>91</v>
      </c>
      <c r="B41" s="51" t="s">
        <v>25</v>
      </c>
      <c r="C41" s="51"/>
      <c r="D41" s="51"/>
      <c r="E41" s="51"/>
      <c r="F41" s="51" t="s">
        <v>29</v>
      </c>
      <c r="G41" s="51"/>
      <c r="H41" s="51"/>
      <c r="I41" s="51"/>
      <c r="J41" s="51"/>
    </row>
    <row r="42" spans="1:10" customFormat="1" ht="15.75" x14ac:dyDescent="0.25">
      <c r="A42" s="14" t="s">
        <v>91</v>
      </c>
      <c r="B42" s="51" t="s">
        <v>36</v>
      </c>
      <c r="C42" s="51" t="s">
        <v>56</v>
      </c>
      <c r="D42" s="51"/>
      <c r="E42" s="51" t="s">
        <v>41</v>
      </c>
      <c r="F42" s="51" t="s">
        <v>34</v>
      </c>
      <c r="G42" s="51"/>
      <c r="H42" s="51"/>
      <c r="I42" s="51"/>
      <c r="J42" s="51"/>
    </row>
    <row r="43" spans="1:10" customFormat="1" ht="15.75" x14ac:dyDescent="0.25">
      <c r="A43" s="14" t="s">
        <v>92</v>
      </c>
      <c r="B43" s="51" t="s">
        <v>25</v>
      </c>
      <c r="C43" s="51" t="s">
        <v>93</v>
      </c>
      <c r="D43" s="51"/>
      <c r="E43" s="51" t="s">
        <v>37</v>
      </c>
      <c r="F43" s="51" t="s">
        <v>29</v>
      </c>
      <c r="G43" s="51"/>
      <c r="H43" s="51"/>
      <c r="I43" s="51" t="s">
        <v>57</v>
      </c>
      <c r="J43" s="51"/>
    </row>
    <row r="44" spans="1:10" customFormat="1" ht="15.75" x14ac:dyDescent="0.25">
      <c r="A44" s="14" t="s">
        <v>94</v>
      </c>
      <c r="B44" s="51" t="s">
        <v>25</v>
      </c>
      <c r="C44" s="51" t="s">
        <v>95</v>
      </c>
      <c r="D44" s="51"/>
      <c r="E44" s="51" t="s">
        <v>33</v>
      </c>
      <c r="F44" s="51" t="s">
        <v>34</v>
      </c>
      <c r="G44" s="51"/>
      <c r="H44" s="51" t="s">
        <v>47</v>
      </c>
      <c r="I44" s="51" t="s">
        <v>47</v>
      </c>
      <c r="J44" s="51"/>
    </row>
    <row r="45" spans="1:10" ht="15.75" x14ac:dyDescent="0.25">
      <c r="A45" s="14" t="s">
        <v>94</v>
      </c>
      <c r="B45" s="51" t="s">
        <v>31</v>
      </c>
      <c r="C45" s="51" t="s">
        <v>54</v>
      </c>
      <c r="D45" s="51"/>
      <c r="E45" s="51" t="s">
        <v>41</v>
      </c>
      <c r="F45" s="51" t="s">
        <v>34</v>
      </c>
      <c r="G45" s="51" t="s">
        <v>35</v>
      </c>
      <c r="H45" s="51"/>
      <c r="I45" s="51" t="s">
        <v>57</v>
      </c>
      <c r="J45" s="51"/>
    </row>
    <row r="46" spans="1:10" ht="15.75" x14ac:dyDescent="0.25">
      <c r="A46" s="14" t="s">
        <v>96</v>
      </c>
      <c r="B46" s="51" t="s">
        <v>25</v>
      </c>
      <c r="C46" s="51" t="s">
        <v>97</v>
      </c>
      <c r="D46" s="51" t="s">
        <v>73</v>
      </c>
      <c r="E46" s="51" t="s">
        <v>41</v>
      </c>
      <c r="F46" s="51" t="s">
        <v>34</v>
      </c>
      <c r="G46" s="51" t="s">
        <v>30</v>
      </c>
      <c r="H46" s="51"/>
      <c r="I46" s="51"/>
      <c r="J46" s="51"/>
    </row>
    <row r="47" spans="1:10" ht="15.75" x14ac:dyDescent="0.25">
      <c r="A47" s="14" t="s">
        <v>98</v>
      </c>
      <c r="B47" s="51" t="s">
        <v>25</v>
      </c>
      <c r="C47" s="51"/>
      <c r="D47" s="51"/>
      <c r="E47" s="51" t="s">
        <v>37</v>
      </c>
      <c r="F47" s="51"/>
      <c r="G47" s="51" t="s">
        <v>30</v>
      </c>
      <c r="H47" s="51"/>
      <c r="I47" s="51" t="s">
        <v>57</v>
      </c>
      <c r="J47" s="51" t="s">
        <v>99</v>
      </c>
    </row>
    <row r="48" spans="1:10" ht="15.75" x14ac:dyDescent="0.25">
      <c r="A48" s="14" t="s">
        <v>98</v>
      </c>
      <c r="B48" s="51" t="s">
        <v>36</v>
      </c>
      <c r="C48" s="51" t="s">
        <v>58</v>
      </c>
      <c r="D48" s="51"/>
      <c r="E48" s="51" t="s">
        <v>37</v>
      </c>
      <c r="F48" s="51" t="s">
        <v>34</v>
      </c>
      <c r="G48" s="51"/>
      <c r="H48" s="51"/>
      <c r="I48" s="51"/>
      <c r="J48" s="51"/>
    </row>
    <row r="49" spans="1:10" ht="15.75" x14ac:dyDescent="0.25">
      <c r="A49" s="14" t="s">
        <v>100</v>
      </c>
      <c r="B49" s="51" t="s">
        <v>36</v>
      </c>
      <c r="C49" s="51" t="s">
        <v>58</v>
      </c>
      <c r="D49" s="51"/>
      <c r="E49" s="51" t="s">
        <v>41</v>
      </c>
      <c r="F49" s="51" t="s">
        <v>34</v>
      </c>
      <c r="G49" s="51"/>
      <c r="H49" s="51"/>
      <c r="I49" s="51"/>
      <c r="J49" s="51"/>
    </row>
    <row r="50" spans="1:10" ht="15.75" x14ac:dyDescent="0.25">
      <c r="A50" s="14" t="s">
        <v>101</v>
      </c>
      <c r="B50" s="51" t="s">
        <v>25</v>
      </c>
      <c r="C50" s="51" t="s">
        <v>102</v>
      </c>
      <c r="D50" s="51"/>
      <c r="E50" s="51" t="s">
        <v>37</v>
      </c>
      <c r="F50" s="51" t="s">
        <v>34</v>
      </c>
      <c r="G50" s="51"/>
      <c r="H50" s="51"/>
      <c r="I50" s="51"/>
      <c r="J50" s="51"/>
    </row>
    <row r="51" spans="1:10" customFormat="1" ht="15.75" x14ac:dyDescent="0.25">
      <c r="A51" s="14" t="s">
        <v>103</v>
      </c>
      <c r="B51" s="51" t="s">
        <v>25</v>
      </c>
      <c r="C51" s="51" t="s">
        <v>95</v>
      </c>
      <c r="D51" s="51"/>
      <c r="E51" s="51" t="s">
        <v>37</v>
      </c>
      <c r="F51" s="51" t="s">
        <v>34</v>
      </c>
      <c r="G51" s="51"/>
      <c r="H51" s="51"/>
      <c r="I51" s="51" t="s">
        <v>57</v>
      </c>
      <c r="J51" s="51"/>
    </row>
    <row r="52" spans="1:10" ht="15.75" x14ac:dyDescent="0.25">
      <c r="A52" s="14" t="s">
        <v>103</v>
      </c>
      <c r="B52" s="51" t="s">
        <v>36</v>
      </c>
      <c r="C52" s="51" t="s">
        <v>58</v>
      </c>
      <c r="D52" s="51"/>
      <c r="E52" s="51" t="s">
        <v>33</v>
      </c>
      <c r="F52" s="51" t="s">
        <v>34</v>
      </c>
      <c r="G52" s="51" t="s">
        <v>35</v>
      </c>
      <c r="H52" s="51" t="s">
        <v>47</v>
      </c>
      <c r="I52" s="51"/>
      <c r="J52" s="51"/>
    </row>
    <row r="53" spans="1:10" ht="15.75" x14ac:dyDescent="0.25">
      <c r="A53" s="14" t="s">
        <v>104</v>
      </c>
      <c r="B53" s="51" t="s">
        <v>25</v>
      </c>
      <c r="C53" s="51" t="s">
        <v>105</v>
      </c>
      <c r="D53" s="51"/>
      <c r="E53" s="51" t="s">
        <v>33</v>
      </c>
      <c r="F53" s="51" t="s">
        <v>29</v>
      </c>
      <c r="G53" s="51"/>
      <c r="H53" s="51"/>
      <c r="I53" s="51"/>
      <c r="J53" s="51"/>
    </row>
    <row r="54" spans="1:10" ht="15.75" x14ac:dyDescent="0.25">
      <c r="A54" s="14" t="s">
        <v>104</v>
      </c>
      <c r="B54" s="51" t="s">
        <v>36</v>
      </c>
      <c r="C54" s="51" t="s">
        <v>106</v>
      </c>
      <c r="D54" s="51"/>
      <c r="E54" s="51" t="s">
        <v>37</v>
      </c>
      <c r="F54" s="51" t="s">
        <v>34</v>
      </c>
      <c r="G54" s="51"/>
      <c r="H54" s="51"/>
      <c r="I54" s="51"/>
      <c r="J54" s="51"/>
    </row>
    <row r="55" spans="1:10" ht="15.75" x14ac:dyDescent="0.25">
      <c r="A55" s="14" t="s">
        <v>107</v>
      </c>
      <c r="B55" s="51" t="s">
        <v>31</v>
      </c>
      <c r="C55" s="51" t="s">
        <v>108</v>
      </c>
      <c r="D55" s="51"/>
      <c r="E55" s="51" t="s">
        <v>33</v>
      </c>
      <c r="F55" s="51" t="s">
        <v>34</v>
      </c>
      <c r="G55" s="51" t="s">
        <v>35</v>
      </c>
      <c r="H55" s="51"/>
      <c r="I55" s="51"/>
      <c r="J55" s="51"/>
    </row>
    <row r="56" spans="1:10" ht="15.75" x14ac:dyDescent="0.25">
      <c r="A56" s="14" t="s">
        <v>216</v>
      </c>
      <c r="B56" s="51" t="s">
        <v>25</v>
      </c>
      <c r="C56" s="51" t="s">
        <v>114</v>
      </c>
      <c r="D56" s="51" t="s">
        <v>168</v>
      </c>
      <c r="E56" s="51" t="s">
        <v>33</v>
      </c>
      <c r="F56" s="51" t="s">
        <v>34</v>
      </c>
      <c r="G56" s="51" t="s">
        <v>30</v>
      </c>
      <c r="H56" s="51"/>
      <c r="I56" s="51"/>
      <c r="J56" s="51"/>
    </row>
    <row r="57" spans="1:10" ht="15.75" x14ac:dyDescent="0.25">
      <c r="A57" s="14" t="s">
        <v>109</v>
      </c>
      <c r="B57" s="51" t="s">
        <v>31</v>
      </c>
      <c r="C57" s="51" t="s">
        <v>110</v>
      </c>
      <c r="D57" s="51" t="s">
        <v>111</v>
      </c>
      <c r="E57" s="51" t="s">
        <v>33</v>
      </c>
      <c r="F57" s="51" t="s">
        <v>34</v>
      </c>
      <c r="G57" s="51" t="s">
        <v>35</v>
      </c>
      <c r="H57" s="51"/>
      <c r="I57" s="51" t="s">
        <v>112</v>
      </c>
      <c r="J57" s="51"/>
    </row>
    <row r="58" spans="1:10" ht="15.75" x14ac:dyDescent="0.25">
      <c r="A58" s="14" t="s">
        <v>109</v>
      </c>
      <c r="B58" s="51" t="s">
        <v>36</v>
      </c>
      <c r="C58" s="51"/>
      <c r="D58" s="51"/>
      <c r="E58" s="51"/>
      <c r="F58" s="51" t="s">
        <v>34</v>
      </c>
      <c r="G58" s="51"/>
      <c r="H58" s="51"/>
      <c r="I58" s="51"/>
      <c r="J58" s="51"/>
    </row>
    <row r="59" spans="1:10" ht="15.75" x14ac:dyDescent="0.25">
      <c r="A59" s="14" t="s">
        <v>113</v>
      </c>
      <c r="B59" s="51" t="s">
        <v>25</v>
      </c>
      <c r="C59" s="51" t="s">
        <v>114</v>
      </c>
      <c r="D59" s="51"/>
      <c r="E59" s="51" t="s">
        <v>40</v>
      </c>
      <c r="F59" s="51" t="s">
        <v>34</v>
      </c>
      <c r="G59" s="51" t="s">
        <v>30</v>
      </c>
      <c r="H59" s="51"/>
      <c r="I59" s="51"/>
      <c r="J59" s="51"/>
    </row>
    <row r="60" spans="1:10" customFormat="1" ht="15.75" x14ac:dyDescent="0.25">
      <c r="A60" s="14" t="s">
        <v>113</v>
      </c>
      <c r="B60" s="51" t="s">
        <v>36</v>
      </c>
      <c r="C60" s="51" t="s">
        <v>115</v>
      </c>
      <c r="D60" s="51"/>
      <c r="E60" s="51" t="s">
        <v>37</v>
      </c>
      <c r="F60" s="51" t="s">
        <v>34</v>
      </c>
      <c r="G60" s="51"/>
      <c r="H60" s="51"/>
      <c r="I60" s="51"/>
      <c r="J60" s="51"/>
    </row>
    <row r="61" spans="1:10" ht="15.75" x14ac:dyDescent="0.25">
      <c r="A61" s="14" t="s">
        <v>116</v>
      </c>
      <c r="B61" s="51" t="s">
        <v>36</v>
      </c>
      <c r="C61" s="51" t="s">
        <v>117</v>
      </c>
      <c r="D61" s="51"/>
      <c r="E61" s="51" t="s">
        <v>37</v>
      </c>
      <c r="F61" s="51" t="s">
        <v>34</v>
      </c>
      <c r="G61" s="51"/>
      <c r="H61" s="51"/>
      <c r="I61" s="51"/>
      <c r="J61" s="51"/>
    </row>
    <row r="62" spans="1:10" customFormat="1" ht="15.75" x14ac:dyDescent="0.25">
      <c r="A62" s="14" t="s">
        <v>118</v>
      </c>
      <c r="B62" s="51" t="s">
        <v>36</v>
      </c>
      <c r="C62" s="51" t="s">
        <v>119</v>
      </c>
      <c r="D62" s="51"/>
      <c r="E62" s="51" t="s">
        <v>37</v>
      </c>
      <c r="F62" s="51" t="s">
        <v>34</v>
      </c>
      <c r="G62" s="51"/>
      <c r="H62" s="51" t="s">
        <v>47</v>
      </c>
      <c r="I62" s="51"/>
      <c r="J62" s="51"/>
    </row>
    <row r="63" spans="1:10" ht="15.75" x14ac:dyDescent="0.25">
      <c r="A63" s="14" t="s">
        <v>120</v>
      </c>
      <c r="B63" s="51" t="s">
        <v>36</v>
      </c>
      <c r="C63" s="51"/>
      <c r="D63" s="51"/>
      <c r="E63" s="51"/>
      <c r="F63" s="51" t="s">
        <v>34</v>
      </c>
      <c r="G63" s="51"/>
      <c r="H63" s="51"/>
      <c r="I63" s="51"/>
      <c r="J63" s="51"/>
    </row>
    <row r="64" spans="1:10" ht="15.75" x14ac:dyDescent="0.25">
      <c r="A64" s="14" t="s">
        <v>121</v>
      </c>
      <c r="B64" s="51" t="s">
        <v>36</v>
      </c>
      <c r="C64" s="51" t="s">
        <v>66</v>
      </c>
      <c r="D64" s="51"/>
      <c r="E64" s="51" t="s">
        <v>37</v>
      </c>
      <c r="F64" s="51" t="s">
        <v>34</v>
      </c>
      <c r="G64" s="51"/>
      <c r="H64" s="51"/>
      <c r="I64" s="51"/>
      <c r="J64" s="51"/>
    </row>
    <row r="65" spans="1:10" customFormat="1" ht="15.75" x14ac:dyDescent="0.25">
      <c r="A65" s="14" t="s">
        <v>122</v>
      </c>
      <c r="B65" s="51" t="s">
        <v>25</v>
      </c>
      <c r="C65" s="51" t="s">
        <v>123</v>
      </c>
      <c r="D65" s="51"/>
      <c r="E65" s="51" t="s">
        <v>37</v>
      </c>
      <c r="F65" s="51" t="s">
        <v>29</v>
      </c>
      <c r="G65" s="51"/>
      <c r="H65" s="51"/>
      <c r="I65" s="51" t="s">
        <v>47</v>
      </c>
      <c r="J65" s="51"/>
    </row>
    <row r="66" spans="1:10" customFormat="1" ht="15.75" x14ac:dyDescent="0.25">
      <c r="A66" s="14" t="s">
        <v>122</v>
      </c>
      <c r="B66" s="51" t="s">
        <v>31</v>
      </c>
      <c r="C66" s="51">
        <v>1999</v>
      </c>
      <c r="D66" s="51"/>
      <c r="E66" s="51" t="s">
        <v>33</v>
      </c>
      <c r="F66" s="51" t="s">
        <v>34</v>
      </c>
      <c r="G66" s="51" t="s">
        <v>42</v>
      </c>
      <c r="H66" s="51"/>
      <c r="I66" s="51" t="s">
        <v>47</v>
      </c>
      <c r="J66" s="51"/>
    </row>
    <row r="67" spans="1:10" ht="15.75" x14ac:dyDescent="0.25">
      <c r="A67" s="14" t="s">
        <v>221</v>
      </c>
      <c r="B67" s="51" t="s">
        <v>31</v>
      </c>
      <c r="C67" s="51" t="s">
        <v>470</v>
      </c>
      <c r="D67" s="51"/>
      <c r="E67" s="51" t="s">
        <v>41</v>
      </c>
      <c r="F67" s="51" t="s">
        <v>34</v>
      </c>
      <c r="G67" s="51" t="s">
        <v>42</v>
      </c>
      <c r="H67" s="51" t="s">
        <v>47</v>
      </c>
      <c r="I67" s="51"/>
      <c r="J67" s="51"/>
    </row>
    <row r="68" spans="1:10" ht="15.75" x14ac:dyDescent="0.25">
      <c r="A68" s="14" t="s">
        <v>124</v>
      </c>
      <c r="B68" s="51" t="s">
        <v>25</v>
      </c>
      <c r="C68" s="51" t="s">
        <v>125</v>
      </c>
      <c r="D68" s="51"/>
      <c r="E68" s="51" t="s">
        <v>33</v>
      </c>
      <c r="F68" s="51" t="s">
        <v>34</v>
      </c>
      <c r="G68" s="51" t="s">
        <v>30</v>
      </c>
      <c r="H68" s="51"/>
      <c r="I68" s="51"/>
      <c r="J68" s="51"/>
    </row>
    <row r="69" spans="1:10" ht="15.75" x14ac:dyDescent="0.25">
      <c r="A69" s="14" t="s">
        <v>124</v>
      </c>
      <c r="B69" s="51" t="s">
        <v>31</v>
      </c>
      <c r="C69" s="51" t="s">
        <v>58</v>
      </c>
      <c r="D69" s="51"/>
      <c r="E69" s="51" t="s">
        <v>33</v>
      </c>
      <c r="F69" s="51" t="s">
        <v>34</v>
      </c>
      <c r="G69" s="51" t="s">
        <v>42</v>
      </c>
      <c r="H69" s="51"/>
      <c r="I69" s="51" t="s">
        <v>47</v>
      </c>
      <c r="J69" s="51" t="s">
        <v>126</v>
      </c>
    </row>
    <row r="70" spans="1:10" ht="15.75" x14ac:dyDescent="0.25">
      <c r="A70" s="14" t="s">
        <v>127</v>
      </c>
      <c r="B70" s="51" t="s">
        <v>25</v>
      </c>
      <c r="C70" s="51" t="s">
        <v>128</v>
      </c>
      <c r="D70" s="51" t="s">
        <v>111</v>
      </c>
      <c r="E70" s="51" t="s">
        <v>41</v>
      </c>
      <c r="F70" s="51" t="s">
        <v>34</v>
      </c>
      <c r="G70" s="51"/>
      <c r="H70" s="51" t="s">
        <v>47</v>
      </c>
      <c r="I70" s="51"/>
      <c r="J70" s="51"/>
    </row>
    <row r="71" spans="1:10" customFormat="1" ht="15.75" x14ac:dyDescent="0.25">
      <c r="A71" s="14" t="s">
        <v>127</v>
      </c>
      <c r="B71" s="51" t="s">
        <v>31</v>
      </c>
      <c r="C71" s="51" t="s">
        <v>129</v>
      </c>
      <c r="D71" s="51"/>
      <c r="E71" s="51" t="s">
        <v>37</v>
      </c>
      <c r="F71" s="51" t="s">
        <v>34</v>
      </c>
      <c r="G71" s="51"/>
      <c r="H71" s="51" t="s">
        <v>47</v>
      </c>
      <c r="I71" s="51" t="s">
        <v>47</v>
      </c>
      <c r="J71" s="51"/>
    </row>
    <row r="72" spans="1:10" customFormat="1" ht="15.75" x14ac:dyDescent="0.25">
      <c r="A72" s="14" t="s">
        <v>130</v>
      </c>
      <c r="B72" s="51" t="s">
        <v>25</v>
      </c>
      <c r="C72" s="51" t="s">
        <v>95</v>
      </c>
      <c r="D72" s="51" t="s">
        <v>73</v>
      </c>
      <c r="E72" s="51" t="s">
        <v>41</v>
      </c>
      <c r="F72" s="51" t="s">
        <v>34</v>
      </c>
      <c r="G72" s="51" t="s">
        <v>35</v>
      </c>
      <c r="H72" s="51"/>
      <c r="I72" s="51" t="s">
        <v>47</v>
      </c>
      <c r="J72" s="51"/>
    </row>
    <row r="73" spans="1:10" ht="15.75" x14ac:dyDescent="0.25">
      <c r="A73" s="14" t="s">
        <v>131</v>
      </c>
      <c r="B73" s="51" t="s">
        <v>25</v>
      </c>
      <c r="C73" s="51" t="s">
        <v>132</v>
      </c>
      <c r="D73" s="51"/>
      <c r="E73" s="51" t="s">
        <v>41</v>
      </c>
      <c r="F73" s="51" t="s">
        <v>34</v>
      </c>
      <c r="G73" s="51"/>
      <c r="H73" s="51"/>
      <c r="I73" s="51" t="s">
        <v>47</v>
      </c>
      <c r="J73" s="51"/>
    </row>
    <row r="74" spans="1:10" ht="15.75" x14ac:dyDescent="0.25">
      <c r="A74" s="14" t="s">
        <v>131</v>
      </c>
      <c r="B74" s="51" t="s">
        <v>36</v>
      </c>
      <c r="C74" s="51"/>
      <c r="D74" s="51"/>
      <c r="E74" s="51" t="s">
        <v>133</v>
      </c>
      <c r="F74" s="51" t="s">
        <v>34</v>
      </c>
      <c r="G74" s="51"/>
      <c r="H74" s="51"/>
      <c r="I74" s="51"/>
      <c r="J74" s="51" t="s">
        <v>134</v>
      </c>
    </row>
    <row r="75" spans="1:10" ht="15.75" x14ac:dyDescent="0.25">
      <c r="A75" s="14" t="s">
        <v>135</v>
      </c>
      <c r="B75" s="51" t="s">
        <v>25</v>
      </c>
      <c r="C75" s="51"/>
      <c r="D75" s="51"/>
      <c r="E75" s="51" t="s">
        <v>41</v>
      </c>
      <c r="F75" s="51"/>
      <c r="G75" s="51"/>
      <c r="H75" s="51"/>
      <c r="I75" s="51"/>
      <c r="J75" s="51"/>
    </row>
    <row r="76" spans="1:10" ht="15.75" x14ac:dyDescent="0.25">
      <c r="A76" s="14" t="s">
        <v>136</v>
      </c>
      <c r="B76" s="51" t="s">
        <v>25</v>
      </c>
      <c r="C76" s="51" t="s">
        <v>129</v>
      </c>
      <c r="D76" s="51"/>
      <c r="E76" s="51" t="s">
        <v>40</v>
      </c>
      <c r="F76" s="51" t="s">
        <v>34</v>
      </c>
      <c r="G76" s="51" t="s">
        <v>35</v>
      </c>
      <c r="H76" s="51"/>
      <c r="I76" s="51"/>
      <c r="J76" s="51" t="s">
        <v>469</v>
      </c>
    </row>
    <row r="77" spans="1:10" customFormat="1" ht="15.75" x14ac:dyDescent="0.25">
      <c r="A77" s="14" t="s">
        <v>136</v>
      </c>
      <c r="B77" s="51" t="s">
        <v>31</v>
      </c>
      <c r="C77" s="51" t="s">
        <v>129</v>
      </c>
      <c r="D77" s="51"/>
      <c r="E77" s="51" t="s">
        <v>41</v>
      </c>
      <c r="F77" s="51" t="s">
        <v>34</v>
      </c>
      <c r="G77" s="51" t="s">
        <v>35</v>
      </c>
      <c r="H77" s="51" t="s">
        <v>47</v>
      </c>
      <c r="I77" s="51" t="s">
        <v>57</v>
      </c>
      <c r="J77" s="51"/>
    </row>
    <row r="78" spans="1:10" ht="15.75" x14ac:dyDescent="0.25">
      <c r="A78" s="14" t="s">
        <v>136</v>
      </c>
      <c r="B78" s="51" t="s">
        <v>36</v>
      </c>
      <c r="C78" s="51" t="s">
        <v>137</v>
      </c>
      <c r="D78" s="51"/>
      <c r="E78" s="51" t="s">
        <v>41</v>
      </c>
      <c r="F78" s="51" t="s">
        <v>34</v>
      </c>
      <c r="G78" s="51" t="s">
        <v>35</v>
      </c>
      <c r="H78" s="51"/>
      <c r="I78" s="51"/>
      <c r="J78" s="51"/>
    </row>
    <row r="79" spans="1:10" customFormat="1" ht="15.75" x14ac:dyDescent="0.25">
      <c r="A79" s="14" t="s">
        <v>138</v>
      </c>
      <c r="B79" s="51" t="s">
        <v>31</v>
      </c>
      <c r="C79" s="51" t="s">
        <v>139</v>
      </c>
      <c r="D79" s="51"/>
      <c r="E79" s="51" t="s">
        <v>28</v>
      </c>
      <c r="F79" s="51" t="s">
        <v>34</v>
      </c>
      <c r="G79" s="51"/>
      <c r="H79" s="51" t="s">
        <v>47</v>
      </c>
      <c r="I79" s="51" t="s">
        <v>57</v>
      </c>
      <c r="J79" s="51"/>
    </row>
    <row r="80" spans="1:10" ht="15.75" x14ac:dyDescent="0.25">
      <c r="A80" s="14" t="s">
        <v>138</v>
      </c>
      <c r="B80" s="51" t="s">
        <v>36</v>
      </c>
      <c r="C80" s="51" t="s">
        <v>140</v>
      </c>
      <c r="D80" s="51"/>
      <c r="E80" s="51" t="s">
        <v>37</v>
      </c>
      <c r="F80" s="51" t="s">
        <v>34</v>
      </c>
      <c r="G80" s="51"/>
      <c r="H80" s="51"/>
      <c r="I80" s="51"/>
      <c r="J80" s="51"/>
    </row>
    <row r="81" spans="1:10" ht="15.75" x14ac:dyDescent="0.25">
      <c r="A81" s="14" t="s">
        <v>141</v>
      </c>
      <c r="B81" s="51" t="s">
        <v>25</v>
      </c>
      <c r="C81" s="51" t="s">
        <v>142</v>
      </c>
      <c r="D81" s="51"/>
      <c r="E81" s="51" t="s">
        <v>40</v>
      </c>
      <c r="F81" s="51" t="s">
        <v>34</v>
      </c>
      <c r="G81" s="51"/>
      <c r="H81" s="51"/>
      <c r="I81" s="51"/>
      <c r="J81" s="51"/>
    </row>
    <row r="82" spans="1:10" customFormat="1" ht="15.75" x14ac:dyDescent="0.25">
      <c r="A82" s="14" t="s">
        <v>141</v>
      </c>
      <c r="B82" s="51" t="s">
        <v>31</v>
      </c>
      <c r="C82" s="51" t="s">
        <v>143</v>
      </c>
      <c r="D82" s="51"/>
      <c r="E82" s="51" t="s">
        <v>144</v>
      </c>
      <c r="F82" s="51" t="s">
        <v>34</v>
      </c>
      <c r="G82" s="51"/>
      <c r="H82" s="51"/>
      <c r="I82" s="51" t="s">
        <v>47</v>
      </c>
      <c r="J82" s="51" t="s">
        <v>145</v>
      </c>
    </row>
    <row r="83" spans="1:10" ht="15.75" x14ac:dyDescent="0.25">
      <c r="A83" s="14" t="s">
        <v>146</v>
      </c>
      <c r="B83" s="51" t="s">
        <v>25</v>
      </c>
      <c r="C83" s="51" t="s">
        <v>147</v>
      </c>
      <c r="D83" s="51"/>
      <c r="E83" s="51" t="s">
        <v>37</v>
      </c>
      <c r="F83" s="51" t="s">
        <v>34</v>
      </c>
      <c r="G83" s="51" t="s">
        <v>30</v>
      </c>
      <c r="H83" s="51"/>
      <c r="I83" s="51"/>
      <c r="J83" s="51"/>
    </row>
    <row r="84" spans="1:10" customFormat="1" ht="15.75" x14ac:dyDescent="0.25">
      <c r="A84" s="14" t="s">
        <v>148</v>
      </c>
      <c r="B84" s="51" t="s">
        <v>25</v>
      </c>
      <c r="C84" s="51" t="s">
        <v>56</v>
      </c>
      <c r="D84" s="51" t="s">
        <v>111</v>
      </c>
      <c r="E84" s="51" t="s">
        <v>33</v>
      </c>
      <c r="F84" s="51" t="s">
        <v>34</v>
      </c>
      <c r="G84" s="51"/>
      <c r="H84" s="51"/>
      <c r="I84" s="51"/>
      <c r="J84" s="51"/>
    </row>
    <row r="85" spans="1:10" ht="15.75" x14ac:dyDescent="0.25">
      <c r="A85" s="14" t="s">
        <v>149</v>
      </c>
      <c r="B85" s="51" t="s">
        <v>36</v>
      </c>
      <c r="C85" s="51"/>
      <c r="D85" s="51"/>
      <c r="E85" s="51" t="s">
        <v>150</v>
      </c>
      <c r="F85" s="51" t="s">
        <v>34</v>
      </c>
      <c r="G85" s="51" t="s">
        <v>35</v>
      </c>
      <c r="H85" s="51"/>
      <c r="I85" s="51"/>
      <c r="J85" s="51"/>
    </row>
    <row r="86" spans="1:10" ht="15.75" x14ac:dyDescent="0.25">
      <c r="A86" s="14" t="s">
        <v>151</v>
      </c>
      <c r="B86" s="51" t="s">
        <v>25</v>
      </c>
      <c r="C86" s="51"/>
      <c r="D86" s="51"/>
      <c r="E86" s="51" t="s">
        <v>37</v>
      </c>
      <c r="F86" s="51" t="s">
        <v>34</v>
      </c>
      <c r="G86" s="51" t="s">
        <v>30</v>
      </c>
      <c r="H86" s="51"/>
      <c r="I86" s="51"/>
      <c r="J86" s="51"/>
    </row>
    <row r="87" spans="1:10" ht="15.75" x14ac:dyDescent="0.25">
      <c r="A87" s="14" t="s">
        <v>152</v>
      </c>
      <c r="B87" s="51" t="s">
        <v>31</v>
      </c>
      <c r="C87" s="51" t="s">
        <v>139</v>
      </c>
      <c r="D87" s="51"/>
      <c r="E87" s="51" t="s">
        <v>41</v>
      </c>
      <c r="F87" s="51" t="s">
        <v>34</v>
      </c>
      <c r="G87" s="51"/>
      <c r="H87" s="51"/>
      <c r="I87" s="51" t="s">
        <v>47</v>
      </c>
      <c r="J87" s="51"/>
    </row>
    <row r="88" spans="1:10" ht="15.75" x14ac:dyDescent="0.25">
      <c r="A88" s="14" t="s">
        <v>153</v>
      </c>
      <c r="B88" s="15" t="s">
        <v>25</v>
      </c>
      <c r="C88" s="15"/>
      <c r="D88" s="15"/>
      <c r="E88" s="15" t="s">
        <v>37</v>
      </c>
      <c r="F88" s="15" t="s">
        <v>34</v>
      </c>
      <c r="G88" s="15"/>
      <c r="H88" s="15"/>
      <c r="I88" s="15"/>
      <c r="J88" s="15"/>
    </row>
    <row r="89" spans="1:10" ht="15.75" x14ac:dyDescent="0.25">
      <c r="A89" s="14" t="s">
        <v>154</v>
      </c>
      <c r="B89" s="51" t="s">
        <v>31</v>
      </c>
      <c r="C89" s="51"/>
      <c r="D89" s="51"/>
      <c r="E89" s="51" t="s">
        <v>33</v>
      </c>
      <c r="F89" s="51" t="s">
        <v>34</v>
      </c>
      <c r="G89" s="51"/>
      <c r="H89" s="51"/>
      <c r="I89" s="51"/>
      <c r="J89" s="51"/>
    </row>
    <row r="90" spans="1:10" ht="15.75" x14ac:dyDescent="0.25">
      <c r="A90" s="14" t="s">
        <v>155</v>
      </c>
      <c r="B90" s="51" t="s">
        <v>31</v>
      </c>
      <c r="C90" s="51" t="s">
        <v>140</v>
      </c>
      <c r="D90" s="51" t="s">
        <v>111</v>
      </c>
      <c r="E90" s="51" t="s">
        <v>33</v>
      </c>
      <c r="F90" s="51" t="s">
        <v>34</v>
      </c>
      <c r="G90" s="51" t="s">
        <v>35</v>
      </c>
      <c r="H90" s="51"/>
      <c r="I90" s="51" t="s">
        <v>156</v>
      </c>
      <c r="J90" s="51" t="s">
        <v>157</v>
      </c>
    </row>
    <row r="91" spans="1:10" ht="15.75" x14ac:dyDescent="0.25">
      <c r="A91" s="14" t="s">
        <v>158</v>
      </c>
      <c r="B91" s="51" t="s">
        <v>25</v>
      </c>
      <c r="C91" s="51" t="s">
        <v>159</v>
      </c>
      <c r="D91" s="51"/>
      <c r="E91" s="51" t="s">
        <v>41</v>
      </c>
      <c r="F91" s="51" t="s">
        <v>34</v>
      </c>
      <c r="G91" s="51"/>
      <c r="H91" s="51"/>
      <c r="I91" s="51"/>
      <c r="J91" s="51"/>
    </row>
    <row r="92" spans="1:10" customFormat="1" ht="15.75" x14ac:dyDescent="0.25">
      <c r="A92" s="14" t="s">
        <v>160</v>
      </c>
      <c r="B92" s="51" t="s">
        <v>31</v>
      </c>
      <c r="C92" s="51" t="s">
        <v>140</v>
      </c>
      <c r="D92" s="51"/>
      <c r="E92" s="51" t="s">
        <v>41</v>
      </c>
      <c r="F92" s="51" t="s">
        <v>34</v>
      </c>
      <c r="G92" s="51" t="s">
        <v>42</v>
      </c>
      <c r="H92" s="51"/>
      <c r="I92" s="51"/>
      <c r="J92" s="51" t="s">
        <v>161</v>
      </c>
    </row>
    <row r="93" spans="1:10" ht="15.75" x14ac:dyDescent="0.25">
      <c r="A93" s="14" t="s">
        <v>162</v>
      </c>
      <c r="B93" s="51" t="s">
        <v>25</v>
      </c>
      <c r="C93" s="51" t="s">
        <v>163</v>
      </c>
      <c r="D93" s="51"/>
      <c r="E93" s="51" t="s">
        <v>37</v>
      </c>
      <c r="F93" s="51" t="s">
        <v>34</v>
      </c>
      <c r="G93" s="51"/>
      <c r="H93" s="51"/>
      <c r="I93" s="51"/>
      <c r="J93" s="51"/>
    </row>
    <row r="94" spans="1:10" ht="15.75" x14ac:dyDescent="0.25">
      <c r="A94" s="14" t="s">
        <v>164</v>
      </c>
      <c r="B94" s="51" t="s">
        <v>25</v>
      </c>
      <c r="C94" s="51" t="s">
        <v>165</v>
      </c>
      <c r="D94" s="51" t="s">
        <v>111</v>
      </c>
      <c r="E94" s="51" t="s">
        <v>33</v>
      </c>
      <c r="F94" s="51" t="s">
        <v>34</v>
      </c>
      <c r="G94" s="51" t="s">
        <v>30</v>
      </c>
      <c r="H94" s="51"/>
      <c r="I94" s="51"/>
      <c r="J94" s="51"/>
    </row>
    <row r="95" spans="1:10" ht="15.75" x14ac:dyDescent="0.25">
      <c r="A95" s="14" t="s">
        <v>164</v>
      </c>
      <c r="B95" s="51" t="s">
        <v>31</v>
      </c>
      <c r="C95" s="51"/>
      <c r="D95" s="51"/>
      <c r="E95" s="51" t="s">
        <v>41</v>
      </c>
      <c r="F95" s="51" t="s">
        <v>34</v>
      </c>
      <c r="G95" s="51"/>
      <c r="H95" s="51"/>
      <c r="I95" s="51"/>
      <c r="J95" s="51"/>
    </row>
    <row r="96" spans="1:10" ht="15.75" x14ac:dyDescent="0.25">
      <c r="A96" s="14" t="s">
        <v>166</v>
      </c>
      <c r="B96" s="51" t="s">
        <v>25</v>
      </c>
      <c r="C96" s="51" t="s">
        <v>129</v>
      </c>
      <c r="D96" s="51"/>
      <c r="E96" s="51" t="s">
        <v>40</v>
      </c>
      <c r="F96" s="51" t="s">
        <v>34</v>
      </c>
      <c r="G96" s="51" t="s">
        <v>35</v>
      </c>
      <c r="H96" s="51" t="s">
        <v>47</v>
      </c>
      <c r="I96" s="51" t="s">
        <v>57</v>
      </c>
      <c r="J96" s="51"/>
    </row>
    <row r="97" spans="1:10" ht="15.75" x14ac:dyDescent="0.25">
      <c r="A97" s="14" t="s">
        <v>167</v>
      </c>
      <c r="B97" s="51" t="s">
        <v>25</v>
      </c>
      <c r="C97" s="51" t="s">
        <v>58</v>
      </c>
      <c r="D97" s="51" t="s">
        <v>168</v>
      </c>
      <c r="E97" s="51" t="s">
        <v>40</v>
      </c>
      <c r="F97" s="51" t="s">
        <v>34</v>
      </c>
      <c r="G97" s="51" t="s">
        <v>30</v>
      </c>
      <c r="H97" s="51"/>
      <c r="I97" s="51"/>
      <c r="J97" s="51"/>
    </row>
    <row r="98" spans="1:10" customFormat="1" ht="15.75" x14ac:dyDescent="0.25">
      <c r="A98" s="14" t="s">
        <v>169</v>
      </c>
      <c r="B98" s="51" t="s">
        <v>25</v>
      </c>
      <c r="C98" s="51" t="s">
        <v>139</v>
      </c>
      <c r="D98" s="51"/>
      <c r="E98" s="51" t="s">
        <v>37</v>
      </c>
      <c r="F98" s="51" t="s">
        <v>34</v>
      </c>
      <c r="G98" s="51"/>
      <c r="H98" s="51"/>
      <c r="I98" s="51"/>
      <c r="J98" s="51"/>
    </row>
    <row r="99" spans="1:10" ht="15.75" x14ac:dyDescent="0.25">
      <c r="A99" s="14" t="s">
        <v>170</v>
      </c>
      <c r="B99" s="51" t="s">
        <v>25</v>
      </c>
      <c r="C99" s="51" t="s">
        <v>58</v>
      </c>
      <c r="D99" s="51"/>
      <c r="E99" s="51" t="s">
        <v>40</v>
      </c>
      <c r="F99" s="51" t="s">
        <v>29</v>
      </c>
      <c r="G99" s="51" t="s">
        <v>30</v>
      </c>
      <c r="H99" s="51"/>
      <c r="I99" s="51"/>
      <c r="J99" s="51"/>
    </row>
    <row r="100" spans="1:10" ht="15.75" x14ac:dyDescent="0.25">
      <c r="A100" s="14" t="s">
        <v>171</v>
      </c>
      <c r="B100" s="51" t="s">
        <v>25</v>
      </c>
      <c r="C100" s="51" t="s">
        <v>172</v>
      </c>
      <c r="D100" s="51"/>
      <c r="E100" s="51" t="s">
        <v>33</v>
      </c>
      <c r="F100" s="51" t="s">
        <v>173</v>
      </c>
      <c r="G100" s="51"/>
      <c r="H100" s="51"/>
      <c r="I100" s="51"/>
      <c r="J100" s="51"/>
    </row>
    <row r="101" spans="1:10" customFormat="1" ht="15.75" x14ac:dyDescent="0.25">
      <c r="A101" s="14" t="s">
        <v>174</v>
      </c>
      <c r="B101" s="51" t="s">
        <v>31</v>
      </c>
      <c r="C101" s="51" t="s">
        <v>175</v>
      </c>
      <c r="D101" s="51"/>
      <c r="E101" s="51" t="s">
        <v>41</v>
      </c>
      <c r="F101" s="51" t="s">
        <v>34</v>
      </c>
      <c r="G101" s="51"/>
      <c r="H101" s="51" t="s">
        <v>47</v>
      </c>
      <c r="I101" s="51"/>
      <c r="J101" s="51"/>
    </row>
    <row r="102" spans="1:10" ht="15.75" x14ac:dyDescent="0.25">
      <c r="A102" s="14" t="s">
        <v>176</v>
      </c>
      <c r="B102" s="51" t="s">
        <v>25</v>
      </c>
      <c r="C102" s="51" t="s">
        <v>159</v>
      </c>
      <c r="D102" s="51"/>
      <c r="E102" s="51" t="s">
        <v>40</v>
      </c>
      <c r="F102" s="51" t="s">
        <v>29</v>
      </c>
      <c r="G102" s="51"/>
      <c r="H102" s="51"/>
      <c r="I102" s="51"/>
      <c r="J102" s="51"/>
    </row>
    <row r="103" spans="1:10" ht="15.75" x14ac:dyDescent="0.25">
      <c r="A103" s="14" t="s">
        <v>177</v>
      </c>
      <c r="B103" s="51" t="s">
        <v>25</v>
      </c>
      <c r="C103" s="51"/>
      <c r="D103" s="51"/>
      <c r="E103" s="51" t="s">
        <v>37</v>
      </c>
      <c r="F103" s="51" t="s">
        <v>34</v>
      </c>
      <c r="G103" s="51" t="s">
        <v>30</v>
      </c>
      <c r="H103" s="51"/>
      <c r="I103" s="51"/>
      <c r="J103" s="76"/>
    </row>
    <row r="104" spans="1:10" customFormat="1" ht="15.75" x14ac:dyDescent="0.25">
      <c r="A104" s="14" t="s">
        <v>177</v>
      </c>
      <c r="B104" s="51" t="s">
        <v>31</v>
      </c>
      <c r="C104" s="51" t="s">
        <v>178</v>
      </c>
      <c r="D104" s="51"/>
      <c r="E104" s="51" t="s">
        <v>41</v>
      </c>
      <c r="F104" s="51" t="s">
        <v>34</v>
      </c>
      <c r="G104" s="51"/>
      <c r="H104" s="51"/>
      <c r="I104" s="51" t="s">
        <v>47</v>
      </c>
      <c r="J104" s="51"/>
    </row>
    <row r="105" spans="1:10" ht="15.75" x14ac:dyDescent="0.25">
      <c r="A105" s="14" t="s">
        <v>179</v>
      </c>
      <c r="B105" s="51" t="s">
        <v>25</v>
      </c>
      <c r="C105" s="51" t="s">
        <v>129</v>
      </c>
      <c r="D105" s="51"/>
      <c r="E105" s="51" t="s">
        <v>41</v>
      </c>
      <c r="F105" s="51" t="s">
        <v>29</v>
      </c>
      <c r="G105" s="51" t="s">
        <v>30</v>
      </c>
      <c r="H105" s="51"/>
      <c r="I105" s="51"/>
      <c r="J105" s="51"/>
    </row>
    <row r="106" spans="1:10" ht="15.75" x14ac:dyDescent="0.25">
      <c r="A106" s="14" t="s">
        <v>180</v>
      </c>
      <c r="B106" s="51" t="s">
        <v>25</v>
      </c>
      <c r="C106" s="51" t="s">
        <v>58</v>
      </c>
      <c r="D106" s="51"/>
      <c r="E106" s="51" t="s">
        <v>33</v>
      </c>
      <c r="F106" s="51" t="s">
        <v>34</v>
      </c>
      <c r="G106" s="51" t="s">
        <v>30</v>
      </c>
      <c r="H106" s="51"/>
      <c r="I106" s="51"/>
      <c r="J106" s="51"/>
    </row>
    <row r="107" spans="1:10" customFormat="1" ht="15.75" x14ac:dyDescent="0.25">
      <c r="A107" s="14" t="s">
        <v>181</v>
      </c>
      <c r="B107" s="51" t="s">
        <v>25</v>
      </c>
      <c r="C107" s="51" t="s">
        <v>172</v>
      </c>
      <c r="D107" s="51"/>
      <c r="E107" s="51" t="s">
        <v>33</v>
      </c>
      <c r="F107" s="51" t="s">
        <v>29</v>
      </c>
      <c r="G107" s="51"/>
      <c r="H107" s="51"/>
      <c r="I107" s="51" t="s">
        <v>47</v>
      </c>
      <c r="J107" s="51"/>
    </row>
    <row r="108" spans="1:10" ht="15.75" x14ac:dyDescent="0.25">
      <c r="A108" s="14" t="s">
        <v>182</v>
      </c>
      <c r="B108" s="51" t="s">
        <v>25</v>
      </c>
      <c r="C108" s="51" t="s">
        <v>172</v>
      </c>
      <c r="D108" s="51" t="s">
        <v>73</v>
      </c>
      <c r="E108" s="51" t="s">
        <v>33</v>
      </c>
      <c r="F108" s="51" t="s">
        <v>34</v>
      </c>
      <c r="G108" s="51" t="s">
        <v>30</v>
      </c>
      <c r="H108" s="51"/>
      <c r="I108" s="51"/>
      <c r="J108" s="51"/>
    </row>
    <row r="109" spans="1:10" ht="15.75" x14ac:dyDescent="0.25">
      <c r="A109" s="14" t="s">
        <v>183</v>
      </c>
      <c r="B109" s="51" t="s">
        <v>25</v>
      </c>
      <c r="C109" s="51" t="s">
        <v>184</v>
      </c>
      <c r="D109" s="51" t="s">
        <v>111</v>
      </c>
      <c r="E109" s="51" t="s">
        <v>40</v>
      </c>
      <c r="F109" s="51" t="s">
        <v>34</v>
      </c>
      <c r="G109" s="51" t="s">
        <v>30</v>
      </c>
      <c r="H109" s="51"/>
      <c r="I109" s="51"/>
      <c r="J109" s="51"/>
    </row>
    <row r="110" spans="1:10" ht="15.75" x14ac:dyDescent="0.25">
      <c r="A110" s="14" t="s">
        <v>185</v>
      </c>
      <c r="B110" s="51" t="s">
        <v>25</v>
      </c>
      <c r="C110" s="51" t="s">
        <v>186</v>
      </c>
      <c r="D110" s="51"/>
      <c r="E110" s="51" t="s">
        <v>41</v>
      </c>
      <c r="F110" s="51" t="s">
        <v>29</v>
      </c>
      <c r="G110" s="51"/>
      <c r="H110" s="51"/>
      <c r="I110" s="51"/>
      <c r="J110" s="51"/>
    </row>
    <row r="111" spans="1:10" customFormat="1" ht="15.75" x14ac:dyDescent="0.25">
      <c r="A111" s="14" t="s">
        <v>187</v>
      </c>
      <c r="B111" s="51" t="s">
        <v>25</v>
      </c>
      <c r="C111" s="51" t="s">
        <v>129</v>
      </c>
      <c r="D111" s="51"/>
      <c r="E111" s="51" t="s">
        <v>41</v>
      </c>
      <c r="F111" s="51" t="s">
        <v>29</v>
      </c>
      <c r="G111" s="51"/>
      <c r="H111" s="51"/>
      <c r="I111" s="51"/>
      <c r="J111" s="51"/>
    </row>
    <row r="112" spans="1:10" customFormat="1" ht="15.75" x14ac:dyDescent="0.25">
      <c r="A112" s="14" t="s">
        <v>188</v>
      </c>
      <c r="B112" s="51" t="s">
        <v>25</v>
      </c>
      <c r="C112" s="51" t="s">
        <v>189</v>
      </c>
      <c r="D112" s="51"/>
      <c r="E112" s="51" t="s">
        <v>37</v>
      </c>
      <c r="F112" s="51" t="s">
        <v>34</v>
      </c>
      <c r="G112" s="51"/>
      <c r="H112" s="51"/>
      <c r="I112" s="51"/>
      <c r="J112" s="51"/>
    </row>
    <row r="113" spans="1:10" ht="15.75" x14ac:dyDescent="0.25">
      <c r="A113" s="14" t="s">
        <v>190</v>
      </c>
      <c r="B113" s="51" t="s">
        <v>25</v>
      </c>
      <c r="C113" s="51" t="s">
        <v>191</v>
      </c>
      <c r="D113" s="51"/>
      <c r="E113" s="51" t="s">
        <v>41</v>
      </c>
      <c r="F113" s="51" t="s">
        <v>34</v>
      </c>
      <c r="G113" s="51" t="s">
        <v>30</v>
      </c>
      <c r="H113" s="51"/>
      <c r="I113" s="51"/>
      <c r="J113" s="51"/>
    </row>
    <row r="114" spans="1:10" ht="15.75" x14ac:dyDescent="0.25">
      <c r="A114" s="14" t="s">
        <v>192</v>
      </c>
      <c r="B114" s="51" t="s">
        <v>25</v>
      </c>
      <c r="C114" s="51"/>
      <c r="D114" s="51"/>
      <c r="E114" s="51" t="s">
        <v>41</v>
      </c>
      <c r="F114" s="51" t="s">
        <v>34</v>
      </c>
      <c r="G114" s="51"/>
      <c r="H114" s="51"/>
      <c r="I114" s="51"/>
      <c r="J114" s="51"/>
    </row>
    <row r="115" spans="1:10" ht="15.75" x14ac:dyDescent="0.25">
      <c r="A115" s="14" t="s">
        <v>471</v>
      </c>
      <c r="B115" s="51" t="s">
        <v>25</v>
      </c>
      <c r="C115" s="51" t="s">
        <v>108</v>
      </c>
      <c r="D115" s="51" t="s">
        <v>472</v>
      </c>
      <c r="E115" s="51" t="s">
        <v>40</v>
      </c>
      <c r="F115" s="51" t="s">
        <v>34</v>
      </c>
      <c r="G115" s="51" t="s">
        <v>30</v>
      </c>
      <c r="H115" s="51"/>
      <c r="I115" s="51" t="s">
        <v>57</v>
      </c>
      <c r="J115" s="51"/>
    </row>
    <row r="116" spans="1:10" ht="15.75" x14ac:dyDescent="0.25">
      <c r="A116" s="14" t="s">
        <v>193</v>
      </c>
      <c r="B116" s="51" t="s">
        <v>31</v>
      </c>
      <c r="C116" s="51" t="s">
        <v>194</v>
      </c>
      <c r="D116" s="102"/>
      <c r="E116" s="51" t="s">
        <v>41</v>
      </c>
      <c r="F116" s="51" t="s">
        <v>34</v>
      </c>
      <c r="G116" s="51" t="s">
        <v>35</v>
      </c>
      <c r="H116" s="51"/>
      <c r="I116" s="51"/>
      <c r="J116" s="51"/>
    </row>
    <row r="117" spans="1:10" customFormat="1" ht="15.75" x14ac:dyDescent="0.25">
      <c r="A117" s="14">
        <v>100</v>
      </c>
      <c r="B117" s="51" t="s">
        <v>25</v>
      </c>
      <c r="C117" s="51" t="s">
        <v>195</v>
      </c>
      <c r="D117" s="51"/>
      <c r="E117" s="51" t="s">
        <v>40</v>
      </c>
      <c r="F117" s="51" t="s">
        <v>34</v>
      </c>
      <c r="G117" s="51"/>
      <c r="H117" s="51"/>
      <c r="I117" s="51"/>
      <c r="J117" s="51"/>
    </row>
    <row r="118" spans="1:10" customFormat="1" ht="15.75" x14ac:dyDescent="0.25">
      <c r="A118" s="14">
        <v>101</v>
      </c>
      <c r="B118" s="51" t="s">
        <v>25</v>
      </c>
      <c r="C118" s="51" t="s">
        <v>196</v>
      </c>
      <c r="D118" s="51"/>
      <c r="E118" s="51" t="s">
        <v>33</v>
      </c>
      <c r="F118" s="51" t="s">
        <v>34</v>
      </c>
      <c r="G118" s="51"/>
      <c r="H118" s="51"/>
      <c r="I118" s="51"/>
      <c r="J118" s="51"/>
    </row>
    <row r="119" spans="1:10" ht="15.75" x14ac:dyDescent="0.25">
      <c r="A119" s="14" t="s">
        <v>197</v>
      </c>
      <c r="B119" s="51" t="s">
        <v>25</v>
      </c>
      <c r="C119" s="51" t="s">
        <v>196</v>
      </c>
      <c r="D119" s="51"/>
      <c r="E119" s="51" t="s">
        <v>33</v>
      </c>
      <c r="F119" s="51" t="s">
        <v>34</v>
      </c>
      <c r="G119" s="51" t="s">
        <v>30</v>
      </c>
      <c r="H119" s="51"/>
      <c r="I119" s="51" t="s">
        <v>57</v>
      </c>
      <c r="J119" s="51"/>
    </row>
    <row r="120" spans="1:10" customFormat="1" ht="15.75" x14ac:dyDescent="0.25">
      <c r="A120" s="14">
        <v>107</v>
      </c>
      <c r="B120" s="51" t="s">
        <v>25</v>
      </c>
      <c r="C120" s="51" t="s">
        <v>139</v>
      </c>
      <c r="D120" s="51"/>
      <c r="E120" s="51" t="s">
        <v>33</v>
      </c>
      <c r="F120" s="51" t="s">
        <v>29</v>
      </c>
      <c r="G120" s="51"/>
      <c r="H120" s="51"/>
      <c r="I120" s="51"/>
      <c r="J120" s="51"/>
    </row>
    <row r="121" spans="1:10" ht="15.75" x14ac:dyDescent="0.25">
      <c r="A121" s="14"/>
      <c r="B121" s="51"/>
      <c r="C121" s="51"/>
      <c r="D121" s="51"/>
      <c r="E121" s="51"/>
      <c r="F121" s="51"/>
      <c r="G121" s="51"/>
      <c r="H121" s="51"/>
      <c r="I121" s="51"/>
      <c r="J121" s="51"/>
    </row>
    <row r="122" spans="1:10" ht="15.75" x14ac:dyDescent="0.25">
      <c r="A122" s="14"/>
      <c r="B122" s="51"/>
      <c r="C122" s="51"/>
      <c r="D122" s="51"/>
      <c r="E122" s="51"/>
      <c r="F122" s="51"/>
      <c r="G122" s="51"/>
      <c r="H122" s="51"/>
      <c r="I122" s="51"/>
      <c r="J122" s="51"/>
    </row>
    <row r="123" spans="1:10" ht="15.75" x14ac:dyDescent="0.25">
      <c r="A123" s="14"/>
      <c r="B123" s="51"/>
      <c r="C123" s="51"/>
      <c r="D123" s="51"/>
      <c r="E123" s="51"/>
      <c r="F123" s="51"/>
      <c r="G123" s="51"/>
      <c r="H123" s="51"/>
      <c r="I123" s="51"/>
      <c r="J123" s="51"/>
    </row>
    <row r="124" spans="1:10" ht="15.75" x14ac:dyDescent="0.25">
      <c r="A124" s="14"/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1:10" ht="15.75" x14ac:dyDescent="0.25">
      <c r="A125" s="14"/>
      <c r="B125" s="51"/>
      <c r="C125" s="51"/>
      <c r="D125" s="51"/>
      <c r="E125" s="51"/>
      <c r="F125" s="51"/>
      <c r="G125" s="51"/>
      <c r="H125" s="51"/>
      <c r="I125" s="51"/>
      <c r="J125" s="51"/>
    </row>
    <row r="126" spans="1:10" ht="15.75" x14ac:dyDescent="0.25">
      <c r="A126" s="14"/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5.75" x14ac:dyDescent="0.25">
      <c r="A127" s="14"/>
      <c r="B127" s="51"/>
      <c r="C127" s="51"/>
      <c r="D127" s="51"/>
      <c r="E127" s="51"/>
      <c r="F127" s="51"/>
      <c r="G127" s="51"/>
      <c r="H127" s="51"/>
      <c r="I127" s="51"/>
      <c r="J127" s="51"/>
    </row>
    <row r="128" spans="1:10" ht="15.75" x14ac:dyDescent="0.25">
      <c r="A128" s="14"/>
      <c r="B128" s="51"/>
      <c r="C128" s="51"/>
      <c r="D128" s="51"/>
      <c r="E128" s="51"/>
      <c r="F128" s="51"/>
      <c r="G128" s="51"/>
      <c r="H128" s="51"/>
      <c r="I128" s="51"/>
      <c r="J128" s="51"/>
    </row>
    <row r="129" spans="1:10" ht="15.75" x14ac:dyDescent="0.25">
      <c r="A129" s="14"/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ht="15.75" x14ac:dyDescent="0.25">
      <c r="A130" s="14"/>
      <c r="B130" s="51"/>
      <c r="C130" s="51"/>
      <c r="D130" s="51"/>
      <c r="E130" s="51"/>
      <c r="F130" s="51"/>
      <c r="G130" s="51"/>
      <c r="H130" s="51"/>
      <c r="I130" s="51"/>
      <c r="J130" s="51"/>
    </row>
    <row r="131" spans="1:10" ht="15.75" x14ac:dyDescent="0.25">
      <c r="A131" s="14"/>
      <c r="B131" s="51"/>
      <c r="C131" s="51"/>
      <c r="D131" s="51"/>
      <c r="E131" s="51"/>
      <c r="F131" s="51"/>
      <c r="G131" s="51"/>
      <c r="H131" s="51"/>
      <c r="I131" s="51"/>
      <c r="J131" s="51"/>
    </row>
    <row r="132" spans="1:10" ht="15.75" x14ac:dyDescent="0.25">
      <c r="A132" s="14"/>
      <c r="B132" s="51"/>
      <c r="C132" s="51"/>
      <c r="D132" s="51"/>
      <c r="E132" s="51"/>
      <c r="F132" s="51"/>
      <c r="G132" s="51"/>
      <c r="H132" s="51"/>
      <c r="I132" s="51"/>
      <c r="J132" s="51"/>
    </row>
    <row r="133" spans="1:10" ht="15.75" x14ac:dyDescent="0.25">
      <c r="A133" s="14"/>
      <c r="B133" s="51"/>
      <c r="C133" s="51"/>
      <c r="D133" s="51"/>
      <c r="E133" s="51"/>
      <c r="F133" s="51"/>
      <c r="G133" s="51"/>
      <c r="H133" s="51"/>
      <c r="I133" s="51"/>
      <c r="J133" s="51"/>
    </row>
    <row r="134" spans="1:10" ht="15.75" x14ac:dyDescent="0.25">
      <c r="A134" s="14"/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ht="15.75" x14ac:dyDescent="0.25">
      <c r="A135" s="14"/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5.75" x14ac:dyDescent="0.25">
      <c r="A136" s="14"/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ht="15.75" x14ac:dyDescent="0.25">
      <c r="A137" s="14"/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1:10" ht="15.75" x14ac:dyDescent="0.25">
      <c r="A138" s="14"/>
      <c r="B138" s="51"/>
      <c r="C138" s="51"/>
      <c r="D138" s="51"/>
      <c r="E138" s="51"/>
      <c r="F138" s="51"/>
      <c r="G138" s="51"/>
      <c r="H138" s="51"/>
      <c r="I138" s="51"/>
      <c r="J138" s="51"/>
    </row>
    <row r="139" spans="1:10" ht="15.75" x14ac:dyDescent="0.25">
      <c r="A139" s="14"/>
      <c r="B139" s="51"/>
      <c r="C139" s="51"/>
      <c r="D139" s="51"/>
      <c r="E139" s="51"/>
      <c r="F139" s="51"/>
      <c r="G139" s="51"/>
      <c r="H139" s="51"/>
      <c r="I139" s="51"/>
      <c r="J139" s="51"/>
    </row>
    <row r="140" spans="1:10" ht="15.75" x14ac:dyDescent="0.25">
      <c r="A140" s="14"/>
      <c r="B140" s="51"/>
      <c r="C140" s="51"/>
      <c r="D140" s="51"/>
      <c r="E140" s="51"/>
      <c r="F140" s="51"/>
      <c r="G140" s="51"/>
      <c r="H140" s="51"/>
      <c r="I140" s="51"/>
      <c r="J140" s="51"/>
    </row>
    <row r="141" spans="1:10" ht="15.75" x14ac:dyDescent="0.25">
      <c r="A141" s="14"/>
      <c r="B141" s="51"/>
      <c r="C141" s="51"/>
      <c r="D141" s="51"/>
      <c r="E141" s="51"/>
      <c r="F141" s="51"/>
      <c r="G141" s="51"/>
      <c r="H141" s="51"/>
      <c r="I141" s="51"/>
      <c r="J141" s="51"/>
    </row>
    <row r="142" spans="1:10" ht="15.75" x14ac:dyDescent="0.25">
      <c r="A142" s="14"/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ht="15.75" x14ac:dyDescent="0.25">
      <c r="A143" s="14"/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1:10" ht="15.75" x14ac:dyDescent="0.25">
      <c r="A144" s="14"/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1:10" ht="15.75" x14ac:dyDescent="0.25">
      <c r="A145" s="14"/>
      <c r="B145" s="51"/>
      <c r="C145" s="51"/>
      <c r="D145" s="51"/>
      <c r="E145" s="51"/>
      <c r="F145" s="51"/>
      <c r="G145" s="51"/>
      <c r="H145" s="51"/>
      <c r="I145" s="51"/>
      <c r="J145" s="51"/>
    </row>
    <row r="146" spans="1:10" ht="15.75" x14ac:dyDescent="0.25">
      <c r="A146" s="14"/>
      <c r="B146" s="51"/>
      <c r="C146" s="51"/>
      <c r="D146" s="51"/>
      <c r="E146" s="51"/>
      <c r="F146" s="51"/>
      <c r="G146" s="51"/>
      <c r="H146" s="51"/>
      <c r="I146" s="51"/>
      <c r="J146" s="51"/>
    </row>
    <row r="147" spans="1:10" ht="15.75" x14ac:dyDescent="0.25">
      <c r="A147" s="14"/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1:10" ht="15.75" x14ac:dyDescent="0.25">
      <c r="A148" s="14"/>
      <c r="B148" s="51"/>
      <c r="C148" s="51"/>
      <c r="D148" s="51"/>
      <c r="E148" s="51"/>
      <c r="F148" s="51"/>
      <c r="G148" s="51"/>
      <c r="H148" s="51"/>
      <c r="I148" s="51"/>
      <c r="J148" s="51"/>
    </row>
    <row r="149" spans="1:10" ht="15.75" x14ac:dyDescent="0.25">
      <c r="A149" s="14"/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1:10" ht="15.75" x14ac:dyDescent="0.25">
      <c r="A150" s="14"/>
      <c r="B150" s="51"/>
      <c r="C150" s="51"/>
      <c r="D150" s="51"/>
      <c r="E150" s="51"/>
      <c r="F150" s="51"/>
      <c r="G150" s="51"/>
      <c r="H150" s="51"/>
      <c r="I150" s="51"/>
      <c r="J150" s="51"/>
    </row>
    <row r="151" spans="1:10" ht="15.75" x14ac:dyDescent="0.25">
      <c r="A151" s="14"/>
      <c r="B151" s="51"/>
      <c r="C151" s="51"/>
      <c r="D151" s="51"/>
      <c r="E151" s="51"/>
      <c r="F151" s="51"/>
      <c r="G151" s="51"/>
      <c r="H151" s="51"/>
      <c r="I151" s="51"/>
      <c r="J151" s="51"/>
    </row>
    <row r="152" spans="1:10" ht="15.75" x14ac:dyDescent="0.25">
      <c r="A152" s="14"/>
      <c r="B152" s="51"/>
      <c r="C152" s="51"/>
      <c r="D152" s="51"/>
      <c r="E152" s="51"/>
      <c r="F152" s="51"/>
      <c r="G152" s="51"/>
      <c r="H152" s="51"/>
      <c r="I152" s="51"/>
      <c r="J152" s="51"/>
    </row>
    <row r="153" spans="1:10" ht="15.75" x14ac:dyDescent="0.25">
      <c r="A153" s="14"/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1:10" ht="15.75" x14ac:dyDescent="0.25">
      <c r="A154" s="14"/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1:10" ht="15.75" x14ac:dyDescent="0.25">
      <c r="A155" s="14"/>
      <c r="B155" s="51"/>
      <c r="C155" s="51"/>
      <c r="D155" s="51"/>
      <c r="E155" s="51"/>
      <c r="F155" s="51"/>
      <c r="G155" s="51"/>
      <c r="H155" s="51"/>
      <c r="I155" s="51"/>
      <c r="J155" s="51"/>
    </row>
    <row r="156" spans="1:10" ht="15.75" x14ac:dyDescent="0.25">
      <c r="A156" s="14"/>
      <c r="B156" s="51"/>
      <c r="C156" s="51"/>
      <c r="D156" s="51"/>
      <c r="E156" s="51"/>
      <c r="F156" s="51"/>
      <c r="G156" s="51"/>
      <c r="H156" s="51"/>
      <c r="I156" s="51"/>
      <c r="J156" s="51"/>
    </row>
    <row r="157" spans="1:10" ht="15.75" x14ac:dyDescent="0.25">
      <c r="A157" s="14"/>
      <c r="B157" s="51"/>
      <c r="C157" s="51"/>
      <c r="D157" s="51"/>
      <c r="E157" s="51"/>
      <c r="F157" s="51"/>
      <c r="G157" s="51"/>
      <c r="H157" s="51"/>
      <c r="I157" s="51"/>
      <c r="J157" s="51"/>
    </row>
    <row r="158" spans="1:10" ht="15.75" x14ac:dyDescent="0.25">
      <c r="A158" s="14"/>
      <c r="B158" s="51"/>
      <c r="C158" s="51"/>
      <c r="D158" s="51"/>
      <c r="E158" s="51"/>
      <c r="F158" s="51"/>
      <c r="G158" s="51"/>
      <c r="H158" s="51"/>
      <c r="I158" s="51"/>
      <c r="J158" s="51"/>
    </row>
    <row r="159" spans="1:10" ht="15.75" x14ac:dyDescent="0.25">
      <c r="A159" s="14"/>
      <c r="B159" s="51"/>
      <c r="C159" s="51"/>
      <c r="D159" s="51"/>
      <c r="E159" s="51"/>
      <c r="F159" s="51"/>
      <c r="G159" s="51"/>
      <c r="H159" s="51"/>
      <c r="I159" s="51"/>
      <c r="J159" s="51"/>
    </row>
    <row r="160" spans="1:10" ht="15.75" x14ac:dyDescent="0.25">
      <c r="A160" s="14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0" ht="15.75" x14ac:dyDescent="0.25">
      <c r="A161" s="14"/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1:10" ht="15.75" x14ac:dyDescent="0.25">
      <c r="A162" s="14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0" ht="15.75" x14ac:dyDescent="0.25">
      <c r="A163" s="14"/>
      <c r="B163" s="51"/>
      <c r="C163" s="51"/>
      <c r="D163" s="51"/>
      <c r="E163" s="51"/>
      <c r="F163" s="51"/>
      <c r="G163" s="51"/>
      <c r="H163" s="51"/>
      <c r="I163" s="51"/>
      <c r="J163" s="51"/>
    </row>
    <row r="164" spans="1:10" ht="15.75" x14ac:dyDescent="0.25">
      <c r="A164" s="14"/>
      <c r="B164" s="51"/>
      <c r="C164" s="51"/>
      <c r="D164" s="51"/>
      <c r="E164" s="51"/>
      <c r="F164" s="51"/>
      <c r="G164" s="51"/>
      <c r="H164" s="51"/>
      <c r="I164" s="51"/>
      <c r="J164" s="51"/>
    </row>
    <row r="165" spans="1:10" ht="15.75" x14ac:dyDescent="0.25">
      <c r="A165" s="14"/>
      <c r="B165" s="51"/>
      <c r="C165" s="51"/>
      <c r="D165" s="51"/>
      <c r="E165" s="51"/>
      <c r="F165" s="51"/>
      <c r="G165" s="51"/>
      <c r="H165" s="51"/>
      <c r="I165" s="51"/>
      <c r="J165" s="51"/>
    </row>
    <row r="166" spans="1:10" ht="15.75" x14ac:dyDescent="0.25">
      <c r="A166" s="14"/>
      <c r="B166" s="51"/>
      <c r="C166" s="51"/>
      <c r="D166" s="51"/>
      <c r="E166" s="51"/>
      <c r="F166" s="51"/>
      <c r="G166" s="51"/>
      <c r="H166" s="51"/>
      <c r="I166" s="51"/>
      <c r="J166" s="51"/>
    </row>
    <row r="167" spans="1:10" ht="15.75" x14ac:dyDescent="0.25">
      <c r="A167" s="14"/>
      <c r="B167" s="51"/>
      <c r="C167" s="51"/>
      <c r="D167" s="51"/>
      <c r="E167" s="51"/>
      <c r="F167" s="51"/>
      <c r="G167" s="51"/>
      <c r="H167" s="51"/>
      <c r="I167" s="51"/>
      <c r="J167" s="51"/>
    </row>
    <row r="168" spans="1:10" ht="15.75" x14ac:dyDescent="0.25">
      <c r="A168" s="14"/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1:10" ht="15.75" x14ac:dyDescent="0.25">
      <c r="A169" s="14"/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1:10" ht="15.75" x14ac:dyDescent="0.25">
      <c r="A170" s="14"/>
      <c r="B170" s="51"/>
      <c r="C170" s="51"/>
      <c r="D170" s="51"/>
      <c r="E170" s="51"/>
      <c r="F170" s="51"/>
      <c r="G170" s="51"/>
      <c r="H170" s="51"/>
      <c r="I170" s="51"/>
      <c r="J170" s="51"/>
    </row>
    <row r="171" spans="1:10" ht="15.75" x14ac:dyDescent="0.25">
      <c r="A171" s="14"/>
      <c r="B171" s="51"/>
      <c r="C171" s="51"/>
      <c r="D171" s="51"/>
      <c r="E171" s="51"/>
      <c r="F171" s="51"/>
      <c r="G171" s="51"/>
      <c r="H171" s="51"/>
      <c r="I171" s="51"/>
      <c r="J171" s="51"/>
    </row>
    <row r="172" spans="1:10" ht="15.75" x14ac:dyDescent="0.25">
      <c r="A172" s="14"/>
      <c r="B172" s="51"/>
      <c r="C172" s="51"/>
      <c r="D172" s="51"/>
      <c r="E172" s="51"/>
      <c r="F172" s="51"/>
      <c r="G172" s="51"/>
      <c r="H172" s="51"/>
      <c r="I172" s="51"/>
      <c r="J172" s="51"/>
    </row>
    <row r="173" spans="1:10" ht="15.75" x14ac:dyDescent="0.25">
      <c r="A173" s="14"/>
      <c r="B173" s="51"/>
      <c r="C173" s="51"/>
      <c r="D173" s="51"/>
      <c r="E173" s="51"/>
      <c r="F173" s="51"/>
      <c r="G173" s="51"/>
      <c r="H173" s="51"/>
      <c r="I173" s="51"/>
      <c r="J173" s="51"/>
    </row>
    <row r="174" spans="1:10" ht="15.75" x14ac:dyDescent="0.25">
      <c r="A174" s="14"/>
      <c r="B174" s="51"/>
      <c r="C174" s="51"/>
      <c r="D174" s="51"/>
      <c r="E174" s="51"/>
      <c r="F174" s="51"/>
      <c r="G174" s="51"/>
      <c r="H174" s="51"/>
      <c r="I174" s="51"/>
      <c r="J174" s="51"/>
    </row>
    <row r="175" spans="1:10" ht="15.75" x14ac:dyDescent="0.25">
      <c r="A175" s="14"/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1:10" ht="15.75" x14ac:dyDescent="0.25">
      <c r="A176" s="14"/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1:10" ht="15.75" x14ac:dyDescent="0.25">
      <c r="A177" s="14"/>
      <c r="B177" s="51"/>
      <c r="C177" s="51"/>
      <c r="D177" s="51"/>
      <c r="E177" s="51"/>
      <c r="F177" s="51"/>
      <c r="G177" s="51"/>
      <c r="H177" s="51"/>
      <c r="I177" s="51"/>
      <c r="J177" s="51"/>
    </row>
    <row r="178" spans="1:10" ht="15.75" x14ac:dyDescent="0.25">
      <c r="A178" s="14"/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ht="15.75" x14ac:dyDescent="0.25">
      <c r="A179" s="14"/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1:10" ht="15.75" x14ac:dyDescent="0.25">
      <c r="A180" s="14"/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1:10" ht="15.75" x14ac:dyDescent="0.25">
      <c r="A181" s="14"/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ht="15.75" x14ac:dyDescent="0.25">
      <c r="A182" s="14"/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15.75" x14ac:dyDescent="0.25">
      <c r="A183" s="14"/>
      <c r="B183" s="51"/>
      <c r="C183" s="51"/>
      <c r="D183" s="51"/>
      <c r="E183" s="51"/>
      <c r="F183" s="51"/>
      <c r="G183" s="51"/>
      <c r="H183" s="51"/>
      <c r="I183" s="51"/>
      <c r="J183" s="51"/>
    </row>
    <row r="184" spans="1:10" ht="15.75" x14ac:dyDescent="0.25">
      <c r="A184" s="14"/>
      <c r="B184" s="51"/>
      <c r="C184" s="51"/>
      <c r="D184" s="51"/>
      <c r="E184" s="51"/>
      <c r="F184" s="51"/>
      <c r="G184" s="51"/>
      <c r="H184" s="51"/>
      <c r="I184" s="51"/>
      <c r="J184" s="51"/>
    </row>
    <row r="185" spans="1:10" ht="15.75" x14ac:dyDescent="0.25">
      <c r="A185" s="14"/>
      <c r="B185" s="51"/>
      <c r="C185" s="51"/>
      <c r="D185" s="51"/>
      <c r="E185" s="51"/>
      <c r="F185" s="51"/>
      <c r="G185" s="51"/>
      <c r="H185" s="51"/>
      <c r="I185" s="51"/>
      <c r="J185" s="51"/>
    </row>
    <row r="186" spans="1:10" ht="15.75" x14ac:dyDescent="0.25">
      <c r="A186" s="14"/>
      <c r="B186" s="51"/>
      <c r="C186" s="51"/>
      <c r="D186" s="51"/>
      <c r="E186" s="51"/>
      <c r="F186" s="51"/>
      <c r="G186" s="51"/>
      <c r="H186" s="51"/>
      <c r="I186" s="51"/>
      <c r="J186" s="51"/>
    </row>
    <row r="187" spans="1:10" ht="15.75" x14ac:dyDescent="0.25">
      <c r="A187" s="14"/>
      <c r="B187" s="51"/>
      <c r="C187" s="51"/>
      <c r="D187" s="51"/>
      <c r="E187" s="51"/>
      <c r="F187" s="51"/>
      <c r="G187" s="51"/>
      <c r="H187" s="51"/>
      <c r="I187" s="51"/>
      <c r="J187" s="51"/>
    </row>
    <row r="188" spans="1:10" ht="15.75" x14ac:dyDescent="0.25">
      <c r="A188" s="14"/>
      <c r="B188" s="51"/>
      <c r="C188" s="51"/>
      <c r="D188" s="51"/>
      <c r="E188" s="51"/>
      <c r="F188" s="51"/>
      <c r="G188" s="51"/>
      <c r="H188" s="51"/>
      <c r="I188" s="51"/>
      <c r="J188" s="51"/>
    </row>
    <row r="189" spans="1:10" ht="15.75" x14ac:dyDescent="0.25">
      <c r="A189" s="14"/>
      <c r="B189" s="51"/>
      <c r="C189" s="51"/>
      <c r="D189" s="51"/>
      <c r="E189" s="51"/>
      <c r="F189" s="51"/>
      <c r="G189" s="51"/>
      <c r="H189" s="51"/>
      <c r="I189" s="51"/>
      <c r="J189" s="51"/>
    </row>
    <row r="190" spans="1:10" ht="15.75" x14ac:dyDescent="0.25">
      <c r="A190" s="14"/>
      <c r="B190" s="51"/>
      <c r="C190" s="51"/>
      <c r="D190" s="51"/>
      <c r="E190" s="51"/>
      <c r="F190" s="51"/>
      <c r="G190" s="51"/>
      <c r="H190" s="51"/>
      <c r="I190" s="51"/>
      <c r="J190" s="51"/>
    </row>
    <row r="191" spans="1:10" ht="15.75" x14ac:dyDescent="0.25">
      <c r="A191" s="14"/>
      <c r="B191" s="51"/>
      <c r="C191" s="51"/>
      <c r="D191" s="51"/>
      <c r="E191" s="51"/>
      <c r="F191" s="51"/>
      <c r="G191" s="51"/>
      <c r="H191" s="51"/>
      <c r="I191" s="51"/>
      <c r="J191" s="51"/>
    </row>
    <row r="192" spans="1:10" ht="15.75" x14ac:dyDescent="0.25">
      <c r="A192" s="14"/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1:10" ht="15.75" x14ac:dyDescent="0.25">
      <c r="A193" s="14"/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1:10" ht="15.75" x14ac:dyDescent="0.25">
      <c r="A194" s="14"/>
      <c r="B194" s="51"/>
      <c r="C194" s="51"/>
      <c r="D194" s="51"/>
      <c r="E194" s="51"/>
      <c r="F194" s="51"/>
      <c r="G194" s="51"/>
      <c r="H194" s="51"/>
      <c r="I194" s="51"/>
      <c r="J194" s="51"/>
    </row>
    <row r="195" spans="1:10" ht="15.75" x14ac:dyDescent="0.25">
      <c r="A195" s="14"/>
      <c r="B195" s="51"/>
      <c r="C195" s="51"/>
      <c r="D195" s="51"/>
      <c r="E195" s="51"/>
      <c r="F195" s="51"/>
      <c r="G195" s="51"/>
      <c r="H195" s="51"/>
      <c r="I195" s="51"/>
      <c r="J195" s="51"/>
    </row>
    <row r="196" spans="1:10" ht="15.75" x14ac:dyDescent="0.25">
      <c r="A196" s="14"/>
      <c r="B196" s="51"/>
      <c r="C196" s="51"/>
      <c r="D196" s="51"/>
      <c r="E196" s="51"/>
      <c r="F196" s="51"/>
      <c r="G196" s="51"/>
      <c r="H196" s="51"/>
      <c r="I196" s="51"/>
      <c r="J196" s="51"/>
    </row>
    <row r="197" spans="1:10" ht="15.75" x14ac:dyDescent="0.25">
      <c r="A197" s="14"/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1:10" ht="15.75" x14ac:dyDescent="0.25">
      <c r="A198" s="14"/>
      <c r="B198" s="51"/>
      <c r="C198" s="51"/>
      <c r="D198" s="51"/>
      <c r="E198" s="51"/>
      <c r="F198" s="51"/>
      <c r="G198" s="51"/>
      <c r="H198" s="51"/>
      <c r="I198" s="51"/>
      <c r="J198" s="51"/>
    </row>
    <row r="199" spans="1:10" ht="15.75" x14ac:dyDescent="0.25">
      <c r="A199" s="14"/>
      <c r="B199" s="51"/>
      <c r="C199" s="51"/>
      <c r="D199" s="51"/>
      <c r="E199" s="51"/>
      <c r="F199" s="51"/>
      <c r="G199" s="51"/>
      <c r="H199" s="51"/>
      <c r="I199" s="51"/>
      <c r="J199" s="51"/>
    </row>
    <row r="200" spans="1:10" ht="15.75" x14ac:dyDescent="0.25">
      <c r="A200" s="14"/>
      <c r="B200" s="51"/>
      <c r="C200" s="51"/>
      <c r="D200" s="51"/>
      <c r="E200" s="51"/>
      <c r="F200" s="51"/>
      <c r="G200" s="51"/>
      <c r="H200" s="51"/>
      <c r="I200" s="51"/>
      <c r="J200" s="51"/>
    </row>
    <row r="201" spans="1:10" ht="15.75" x14ac:dyDescent="0.25">
      <c r="A201" s="14"/>
      <c r="B201" s="51"/>
      <c r="C201" s="51"/>
      <c r="D201" s="51"/>
      <c r="E201" s="51"/>
      <c r="F201" s="51"/>
      <c r="G201" s="51"/>
      <c r="H201" s="51"/>
      <c r="I201" s="51"/>
      <c r="J201" s="51"/>
    </row>
    <row r="202" spans="1:10" ht="15.75" x14ac:dyDescent="0.25">
      <c r="A202" s="14"/>
      <c r="B202" s="51"/>
      <c r="C202" s="51"/>
      <c r="D202" s="51"/>
      <c r="E202" s="51"/>
      <c r="F202" s="51"/>
      <c r="G202" s="51"/>
      <c r="H202" s="51"/>
      <c r="I202" s="51"/>
      <c r="J202" s="51"/>
    </row>
    <row r="203" spans="1:10" ht="15.75" x14ac:dyDescent="0.25">
      <c r="A203" s="14"/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 ht="15.75" x14ac:dyDescent="0.25">
      <c r="A204" s="14"/>
      <c r="B204" s="51"/>
      <c r="C204" s="51"/>
      <c r="D204" s="51"/>
      <c r="E204" s="51"/>
      <c r="F204" s="51"/>
      <c r="G204" s="51"/>
      <c r="H204" s="51"/>
      <c r="I204" s="51"/>
      <c r="J204" s="51"/>
    </row>
  </sheetData>
  <mergeCells count="1">
    <mergeCell ref="A1:J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9D1CC"/>
  </sheetPr>
  <dimension ref="A1:N202"/>
  <sheetViews>
    <sheetView workbookViewId="0"/>
  </sheetViews>
  <sheetFormatPr defaultRowHeight="15" x14ac:dyDescent="0.25"/>
  <cols>
    <col min="1" max="1" width="14" style="31" customWidth="1"/>
    <col min="2" max="3" width="11.85546875" style="4" bestFit="1" customWidth="1"/>
    <col min="4" max="4" width="13.7109375" style="4" bestFit="1" customWidth="1"/>
    <col min="5" max="5" width="19" style="4" bestFit="1" customWidth="1"/>
    <col min="6" max="6" width="10.85546875" style="4" bestFit="1" customWidth="1"/>
    <col min="7" max="7" width="13" style="4" bestFit="1" customWidth="1"/>
    <col min="8" max="8" width="17.85546875" style="4" bestFit="1" customWidth="1"/>
    <col min="9" max="9" width="15" style="4" bestFit="1" customWidth="1"/>
    <col min="10" max="10" width="16.85546875" style="4" bestFit="1" customWidth="1"/>
    <col min="11" max="11" width="15.140625" style="4" bestFit="1" customWidth="1"/>
    <col min="12" max="12" width="13.42578125" style="4" bestFit="1" customWidth="1"/>
    <col min="13" max="13" width="13.140625" style="4" bestFit="1" customWidth="1"/>
    <col min="14" max="14" width="47.42578125" style="4" bestFit="1" customWidth="1"/>
    <col min="15" max="16384" width="9.140625" style="4"/>
  </cols>
  <sheetData>
    <row r="1" spans="1:14" s="9" customFormat="1" ht="46.5" customHeight="1" thickBot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0" customFormat="1" ht="17.25" thickTop="1" thickBot="1" x14ac:dyDescent="0.3">
      <c r="A2" s="38" t="s">
        <v>14</v>
      </c>
      <c r="B2" s="39" t="s">
        <v>15</v>
      </c>
      <c r="C2" s="39" t="s">
        <v>16</v>
      </c>
      <c r="D2" s="39" t="s">
        <v>198</v>
      </c>
      <c r="E2" s="39" t="s">
        <v>18</v>
      </c>
      <c r="F2" s="39" t="s">
        <v>19</v>
      </c>
      <c r="G2" s="39" t="s">
        <v>20</v>
      </c>
      <c r="H2" s="39" t="s">
        <v>199</v>
      </c>
      <c r="I2" s="39" t="s">
        <v>200</v>
      </c>
      <c r="J2" s="40" t="s">
        <v>201</v>
      </c>
      <c r="K2" s="40" t="s">
        <v>202</v>
      </c>
      <c r="L2" s="39" t="s">
        <v>21</v>
      </c>
      <c r="M2" s="39" t="s">
        <v>90</v>
      </c>
      <c r="N2" s="39" t="s">
        <v>23</v>
      </c>
    </row>
    <row r="3" spans="1:14" ht="15.75" x14ac:dyDescent="0.25">
      <c r="A3" s="11" t="s">
        <v>72</v>
      </c>
      <c r="B3" s="12" t="s">
        <v>31</v>
      </c>
      <c r="C3" s="12">
        <v>2000</v>
      </c>
      <c r="D3" s="13"/>
      <c r="E3" s="12" t="s">
        <v>203</v>
      </c>
      <c r="F3" s="12" t="s">
        <v>34</v>
      </c>
      <c r="G3" s="12"/>
      <c r="H3" s="12"/>
      <c r="I3" s="12"/>
      <c r="J3" s="12"/>
      <c r="K3" s="12"/>
      <c r="L3" s="12"/>
      <c r="M3" s="12"/>
      <c r="N3" s="12"/>
    </row>
    <row r="4" spans="1:14" ht="15.75" x14ac:dyDescent="0.25">
      <c r="A4" s="20" t="s">
        <v>82</v>
      </c>
      <c r="B4" s="21" t="s">
        <v>25</v>
      </c>
      <c r="C4" s="74">
        <v>36593</v>
      </c>
      <c r="D4" s="22"/>
      <c r="E4" s="21" t="s">
        <v>41</v>
      </c>
      <c r="F4" s="21" t="s">
        <v>29</v>
      </c>
      <c r="G4" s="21" t="s">
        <v>204</v>
      </c>
      <c r="H4" s="21"/>
      <c r="I4" s="21"/>
      <c r="J4" s="21"/>
      <c r="K4" s="21"/>
      <c r="L4" s="21"/>
      <c r="M4" s="21"/>
      <c r="N4" s="23" t="s">
        <v>205</v>
      </c>
    </row>
    <row r="5" spans="1:14" ht="15.75" x14ac:dyDescent="0.25">
      <c r="A5" s="11" t="s">
        <v>82</v>
      </c>
      <c r="B5" s="12" t="s">
        <v>31</v>
      </c>
      <c r="C5" s="47">
        <v>36822</v>
      </c>
      <c r="D5" s="12"/>
      <c r="E5" s="12" t="s">
        <v>150</v>
      </c>
      <c r="F5" s="12" t="s">
        <v>34</v>
      </c>
      <c r="G5" s="12"/>
      <c r="H5" s="12"/>
      <c r="I5" s="12"/>
      <c r="J5" s="12"/>
      <c r="K5" s="12"/>
      <c r="L5" s="12"/>
      <c r="M5" s="12"/>
      <c r="N5" s="12"/>
    </row>
    <row r="6" spans="1:14" ht="15.75" x14ac:dyDescent="0.25">
      <c r="A6" s="14" t="s">
        <v>82</v>
      </c>
      <c r="B6" s="15" t="s">
        <v>36</v>
      </c>
      <c r="C6" s="15">
        <v>2000</v>
      </c>
      <c r="D6" s="15"/>
      <c r="E6" s="15" t="s">
        <v>41</v>
      </c>
      <c r="F6" s="15" t="s">
        <v>34</v>
      </c>
      <c r="G6" s="15"/>
      <c r="H6" s="15"/>
      <c r="I6" s="15"/>
      <c r="J6" s="15"/>
      <c r="K6" s="15"/>
      <c r="L6" s="15"/>
      <c r="M6" s="15" t="s">
        <v>47</v>
      </c>
      <c r="N6" s="16"/>
    </row>
    <row r="7" spans="1:14" ht="15.75" x14ac:dyDescent="0.25">
      <c r="A7" s="14" t="s">
        <v>85</v>
      </c>
      <c r="B7" s="15" t="s">
        <v>25</v>
      </c>
      <c r="C7" s="47">
        <v>36936</v>
      </c>
      <c r="D7" s="15"/>
      <c r="E7" s="15" t="s">
        <v>150</v>
      </c>
      <c r="F7" s="15" t="s">
        <v>29</v>
      </c>
      <c r="G7" s="15" t="s">
        <v>206</v>
      </c>
      <c r="H7" s="15"/>
      <c r="I7" s="15" t="s">
        <v>47</v>
      </c>
      <c r="J7" s="15"/>
      <c r="K7" s="15"/>
      <c r="L7" s="15" t="s">
        <v>47</v>
      </c>
      <c r="M7" s="15"/>
      <c r="N7" s="16" t="s">
        <v>207</v>
      </c>
    </row>
    <row r="8" spans="1:14" ht="15.75" x14ac:dyDescent="0.25">
      <c r="A8" s="14" t="s">
        <v>85</v>
      </c>
      <c r="B8" s="15" t="s">
        <v>31</v>
      </c>
      <c r="C8" s="15">
        <v>2000</v>
      </c>
      <c r="D8" s="15"/>
      <c r="E8" s="15" t="s">
        <v>150</v>
      </c>
      <c r="F8" s="15" t="s">
        <v>34</v>
      </c>
      <c r="G8" s="15"/>
      <c r="H8" s="15"/>
      <c r="I8" s="15"/>
      <c r="J8" s="15"/>
      <c r="K8" s="15"/>
      <c r="L8" s="15" t="s">
        <v>47</v>
      </c>
      <c r="M8" s="15"/>
      <c r="N8" s="16"/>
    </row>
    <row r="9" spans="1:14" ht="15.75" x14ac:dyDescent="0.25">
      <c r="A9" s="14" t="s">
        <v>85</v>
      </c>
      <c r="B9" s="15" t="s">
        <v>36</v>
      </c>
      <c r="C9" s="15">
        <v>2000</v>
      </c>
      <c r="D9" s="15"/>
      <c r="E9" s="15" t="s">
        <v>150</v>
      </c>
      <c r="F9" s="15" t="s">
        <v>34</v>
      </c>
      <c r="G9" s="15"/>
      <c r="H9" s="15"/>
      <c r="I9" s="15"/>
      <c r="J9" s="15"/>
      <c r="K9" s="15"/>
      <c r="L9" s="15" t="s">
        <v>47</v>
      </c>
      <c r="M9" s="15"/>
      <c r="N9" s="16"/>
    </row>
    <row r="10" spans="1:14" ht="15.75" x14ac:dyDescent="0.25">
      <c r="A10" s="14" t="s">
        <v>86</v>
      </c>
      <c r="B10" s="15" t="s">
        <v>31</v>
      </c>
      <c r="C10" s="46">
        <v>36822</v>
      </c>
      <c r="D10" s="15"/>
      <c r="E10" s="15" t="s">
        <v>150</v>
      </c>
      <c r="F10" s="15" t="s">
        <v>34</v>
      </c>
      <c r="G10" s="15" t="s">
        <v>35</v>
      </c>
      <c r="H10" s="15"/>
      <c r="I10" s="15"/>
      <c r="J10" s="15" t="s">
        <v>47</v>
      </c>
      <c r="K10" s="15"/>
      <c r="L10" s="15"/>
      <c r="M10" s="15"/>
      <c r="N10" s="16"/>
    </row>
    <row r="11" spans="1:14" ht="15.75" x14ac:dyDescent="0.25">
      <c r="A11" s="14" t="s">
        <v>86</v>
      </c>
      <c r="B11" s="15" t="s">
        <v>36</v>
      </c>
      <c r="C11" s="46">
        <v>36822</v>
      </c>
      <c r="D11" s="15"/>
      <c r="E11" s="15" t="s">
        <v>150</v>
      </c>
      <c r="F11" s="15" t="s">
        <v>34</v>
      </c>
      <c r="G11" s="15" t="s">
        <v>42</v>
      </c>
      <c r="H11" s="15"/>
      <c r="I11" s="15"/>
      <c r="J11" s="15"/>
      <c r="K11" s="15"/>
      <c r="L11" s="15"/>
      <c r="M11" s="15"/>
      <c r="N11" s="16"/>
    </row>
    <row r="12" spans="1:14" ht="15.75" x14ac:dyDescent="0.25">
      <c r="A12" s="11" t="s">
        <v>208</v>
      </c>
      <c r="B12" s="12" t="s">
        <v>31</v>
      </c>
      <c r="C12" s="13">
        <v>36800</v>
      </c>
      <c r="D12" s="12"/>
      <c r="E12" s="12" t="s">
        <v>150</v>
      </c>
      <c r="F12" s="12" t="s">
        <v>34</v>
      </c>
      <c r="G12" s="12"/>
      <c r="H12" s="12"/>
      <c r="I12" s="12"/>
      <c r="J12" s="12"/>
      <c r="K12" s="12"/>
      <c r="L12" s="12"/>
      <c r="M12" s="12"/>
      <c r="N12" s="12"/>
    </row>
    <row r="13" spans="1:14" ht="15.75" x14ac:dyDescent="0.25">
      <c r="A13" s="11" t="s">
        <v>208</v>
      </c>
      <c r="B13" s="12" t="s">
        <v>36</v>
      </c>
      <c r="C13" s="47">
        <v>36949</v>
      </c>
      <c r="D13" s="12"/>
      <c r="E13" s="12" t="s">
        <v>150</v>
      </c>
      <c r="F13" s="12" t="s">
        <v>34</v>
      </c>
      <c r="G13" s="12" t="s">
        <v>35</v>
      </c>
      <c r="H13" s="12"/>
      <c r="I13" s="12"/>
      <c r="J13" s="12"/>
      <c r="K13" s="12"/>
      <c r="L13" s="12"/>
      <c r="M13" s="12"/>
      <c r="N13" s="12"/>
    </row>
    <row r="14" spans="1:14" ht="15.75" x14ac:dyDescent="0.25">
      <c r="A14" s="11" t="s">
        <v>91</v>
      </c>
      <c r="B14" s="12" t="s">
        <v>36</v>
      </c>
      <c r="C14" s="13">
        <v>36926</v>
      </c>
      <c r="D14" s="12"/>
      <c r="E14" s="12" t="s">
        <v>150</v>
      </c>
      <c r="F14" s="12" t="s">
        <v>34</v>
      </c>
      <c r="G14" s="12"/>
      <c r="H14" s="12"/>
      <c r="I14" s="12"/>
      <c r="J14" s="12"/>
      <c r="K14" s="12"/>
      <c r="L14" s="12"/>
      <c r="M14" s="12"/>
      <c r="N14" s="12"/>
    </row>
    <row r="15" spans="1:14" ht="15.75" x14ac:dyDescent="0.25">
      <c r="A15" s="11" t="s">
        <v>209</v>
      </c>
      <c r="B15" s="12" t="s">
        <v>31</v>
      </c>
      <c r="C15" s="47">
        <v>36824</v>
      </c>
      <c r="D15" s="12"/>
      <c r="E15" s="12" t="s">
        <v>150</v>
      </c>
      <c r="F15" s="12" t="s">
        <v>34</v>
      </c>
      <c r="G15" s="12" t="s">
        <v>35</v>
      </c>
      <c r="H15" s="12"/>
      <c r="I15" s="12"/>
      <c r="J15" s="12" t="s">
        <v>47</v>
      </c>
      <c r="K15" s="12"/>
      <c r="L15" s="12"/>
      <c r="M15" s="12"/>
      <c r="N15" s="12"/>
    </row>
    <row r="16" spans="1:14" ht="15.75" x14ac:dyDescent="0.25">
      <c r="A16" s="11" t="s">
        <v>94</v>
      </c>
      <c r="B16" s="12" t="s">
        <v>31</v>
      </c>
      <c r="C16" s="18">
        <v>37165</v>
      </c>
      <c r="D16" s="12" t="s">
        <v>210</v>
      </c>
      <c r="E16" s="12" t="s">
        <v>150</v>
      </c>
      <c r="F16" s="12" t="s">
        <v>34</v>
      </c>
      <c r="G16" s="12" t="s">
        <v>35</v>
      </c>
      <c r="H16" s="12"/>
      <c r="I16" s="12"/>
      <c r="J16" s="12"/>
      <c r="K16" s="12"/>
      <c r="L16" s="12"/>
      <c r="M16" s="12"/>
      <c r="N16" s="12" t="s">
        <v>211</v>
      </c>
    </row>
    <row r="17" spans="1:14" ht="15.75" x14ac:dyDescent="0.25">
      <c r="A17" s="11" t="s">
        <v>96</v>
      </c>
      <c r="B17" s="12" t="s">
        <v>31</v>
      </c>
      <c r="C17" s="17">
        <v>2000</v>
      </c>
      <c r="D17" s="12"/>
      <c r="E17" s="12" t="s">
        <v>41</v>
      </c>
      <c r="F17" s="12" t="s">
        <v>34</v>
      </c>
      <c r="G17" s="12"/>
      <c r="H17" s="12"/>
      <c r="I17" s="12" t="s">
        <v>47</v>
      </c>
      <c r="J17" s="12"/>
      <c r="K17" s="12"/>
      <c r="L17" s="12"/>
      <c r="M17" s="12"/>
      <c r="N17" s="12"/>
    </row>
    <row r="18" spans="1:14" ht="15.75" x14ac:dyDescent="0.25">
      <c r="A18" s="14" t="s">
        <v>212</v>
      </c>
      <c r="B18" s="15" t="s">
        <v>31</v>
      </c>
      <c r="C18" s="19">
        <v>37165</v>
      </c>
      <c r="D18" s="15" t="s">
        <v>65</v>
      </c>
      <c r="E18" s="15" t="s">
        <v>144</v>
      </c>
      <c r="F18" s="15" t="s">
        <v>213</v>
      </c>
      <c r="G18" s="15"/>
      <c r="H18" s="15"/>
      <c r="I18" s="15"/>
      <c r="J18" s="15"/>
      <c r="K18" s="15"/>
      <c r="L18" s="15" t="s">
        <v>47</v>
      </c>
      <c r="M18" s="15"/>
      <c r="N18" s="16"/>
    </row>
    <row r="19" spans="1:14" ht="15.75" x14ac:dyDescent="0.25">
      <c r="A19" s="14" t="s">
        <v>98</v>
      </c>
      <c r="B19" s="15" t="s">
        <v>31</v>
      </c>
      <c r="C19" s="15">
        <v>2001</v>
      </c>
      <c r="D19" s="15"/>
      <c r="E19" s="15" t="s">
        <v>214</v>
      </c>
      <c r="F19" s="15" t="s">
        <v>34</v>
      </c>
      <c r="G19" s="15" t="s">
        <v>35</v>
      </c>
      <c r="H19" s="15"/>
      <c r="I19" s="15"/>
      <c r="J19" s="15"/>
      <c r="K19" s="15"/>
      <c r="L19" s="15"/>
      <c r="M19" s="15"/>
      <c r="N19" s="16"/>
    </row>
    <row r="20" spans="1:14" ht="15.75" x14ac:dyDescent="0.25">
      <c r="A20" s="11" t="s">
        <v>100</v>
      </c>
      <c r="B20" s="12" t="s">
        <v>25</v>
      </c>
      <c r="C20" s="13">
        <v>36834</v>
      </c>
      <c r="D20" s="12"/>
      <c r="E20" s="12" t="s">
        <v>150</v>
      </c>
      <c r="F20" s="12" t="s">
        <v>34</v>
      </c>
      <c r="G20" s="12"/>
      <c r="H20" s="12"/>
      <c r="I20" s="12"/>
      <c r="J20" s="12" t="s">
        <v>47</v>
      </c>
      <c r="K20" s="12"/>
      <c r="L20" s="12"/>
      <c r="M20" s="12"/>
      <c r="N20" s="12"/>
    </row>
    <row r="21" spans="1:14" ht="15.75" x14ac:dyDescent="0.25">
      <c r="A21" s="14" t="s">
        <v>100</v>
      </c>
      <c r="B21" s="15" t="s">
        <v>31</v>
      </c>
      <c r="C21" s="15"/>
      <c r="D21" s="15" t="s">
        <v>210</v>
      </c>
      <c r="E21" s="15" t="s">
        <v>40</v>
      </c>
      <c r="F21" s="15" t="s">
        <v>34</v>
      </c>
      <c r="G21" s="15" t="s">
        <v>35</v>
      </c>
      <c r="H21" s="15"/>
      <c r="I21" s="15"/>
      <c r="J21" s="15" t="s">
        <v>47</v>
      </c>
      <c r="K21" s="15"/>
      <c r="L21" s="15"/>
      <c r="M21" s="15"/>
      <c r="N21" s="16"/>
    </row>
    <row r="22" spans="1:14" ht="15.75" x14ac:dyDescent="0.25">
      <c r="A22" s="14" t="s">
        <v>101</v>
      </c>
      <c r="B22" s="15" t="s">
        <v>31</v>
      </c>
      <c r="C22" s="15"/>
      <c r="D22" s="15"/>
      <c r="E22" s="15" t="s">
        <v>150</v>
      </c>
      <c r="F22" s="15" t="s">
        <v>34</v>
      </c>
      <c r="G22" s="15" t="s">
        <v>42</v>
      </c>
      <c r="H22" s="15"/>
      <c r="I22" s="15"/>
      <c r="J22" s="15"/>
      <c r="K22" s="15"/>
      <c r="L22" s="15" t="s">
        <v>47</v>
      </c>
      <c r="M22" s="15" t="s">
        <v>47</v>
      </c>
      <c r="N22" s="16" t="s">
        <v>215</v>
      </c>
    </row>
    <row r="23" spans="1:14" ht="15.75" x14ac:dyDescent="0.25">
      <c r="A23" s="14" t="s">
        <v>103</v>
      </c>
      <c r="B23" s="15" t="s">
        <v>25</v>
      </c>
      <c r="C23" s="15"/>
      <c r="D23" s="15" t="s">
        <v>73</v>
      </c>
      <c r="E23" s="15" t="s">
        <v>41</v>
      </c>
      <c r="F23" s="15" t="s">
        <v>34</v>
      </c>
      <c r="G23" s="15" t="s">
        <v>204</v>
      </c>
      <c r="H23" s="15"/>
      <c r="I23" s="15" t="s">
        <v>47</v>
      </c>
      <c r="J23" s="15" t="s">
        <v>47</v>
      </c>
      <c r="K23" s="15"/>
      <c r="L23" s="15"/>
      <c r="M23" s="15"/>
      <c r="N23" s="16"/>
    </row>
    <row r="24" spans="1:14" ht="15.75" x14ac:dyDescent="0.25">
      <c r="A24" s="14" t="s">
        <v>216</v>
      </c>
      <c r="B24" s="15" t="s">
        <v>25</v>
      </c>
      <c r="C24" s="19">
        <v>36800</v>
      </c>
      <c r="D24" s="15" t="s">
        <v>65</v>
      </c>
      <c r="E24" s="15" t="s">
        <v>40</v>
      </c>
      <c r="F24" s="15" t="s">
        <v>29</v>
      </c>
      <c r="G24" s="15" t="s">
        <v>217</v>
      </c>
      <c r="H24" s="15"/>
      <c r="I24" s="15" t="s">
        <v>47</v>
      </c>
      <c r="J24" s="15" t="s">
        <v>47</v>
      </c>
      <c r="K24" s="15"/>
      <c r="L24" s="15"/>
      <c r="M24" s="15"/>
      <c r="N24" s="16"/>
    </row>
    <row r="25" spans="1:14" ht="15.75" x14ac:dyDescent="0.25">
      <c r="A25" s="14" t="s">
        <v>216</v>
      </c>
      <c r="B25" s="15" t="s">
        <v>31</v>
      </c>
      <c r="C25" s="48">
        <v>36921</v>
      </c>
      <c r="D25" s="15" t="s">
        <v>210</v>
      </c>
      <c r="E25" s="15" t="s">
        <v>41</v>
      </c>
      <c r="F25" s="15" t="s">
        <v>34</v>
      </c>
      <c r="G25" s="15" t="s">
        <v>35</v>
      </c>
      <c r="H25" s="15"/>
      <c r="I25" s="15"/>
      <c r="J25" s="15" t="s">
        <v>47</v>
      </c>
      <c r="K25" s="15"/>
      <c r="L25" s="15"/>
      <c r="M25" s="15"/>
      <c r="N25" s="16"/>
    </row>
    <row r="26" spans="1:14" ht="15.75" x14ac:dyDescent="0.25">
      <c r="A26" s="14" t="s">
        <v>113</v>
      </c>
      <c r="B26" s="15" t="s">
        <v>25</v>
      </c>
      <c r="C26" s="15"/>
      <c r="D26" s="15"/>
      <c r="E26" s="15" t="s">
        <v>144</v>
      </c>
      <c r="F26" s="15"/>
      <c r="G26" s="15" t="s">
        <v>204</v>
      </c>
      <c r="H26" s="15"/>
      <c r="I26" s="15"/>
      <c r="J26" s="15" t="s">
        <v>47</v>
      </c>
      <c r="K26" s="15"/>
      <c r="L26" s="15"/>
      <c r="M26" s="15"/>
      <c r="N26" s="16"/>
    </row>
    <row r="27" spans="1:14" ht="15.75" x14ac:dyDescent="0.25">
      <c r="A27" s="14" t="s">
        <v>113</v>
      </c>
      <c r="B27" s="15" t="s">
        <v>31</v>
      </c>
      <c r="C27" s="15" t="s">
        <v>218</v>
      </c>
      <c r="D27" s="15"/>
      <c r="E27" s="15" t="s">
        <v>40</v>
      </c>
      <c r="F27" s="15" t="s">
        <v>213</v>
      </c>
      <c r="G27" s="15" t="s">
        <v>35</v>
      </c>
      <c r="H27" s="15"/>
      <c r="I27" s="15"/>
      <c r="J27" s="15"/>
      <c r="K27" s="15"/>
      <c r="L27" s="15"/>
      <c r="M27" s="15"/>
      <c r="N27" s="16" t="s">
        <v>219</v>
      </c>
    </row>
    <row r="28" spans="1:14" ht="15.75" x14ac:dyDescent="0.25">
      <c r="A28" s="11" t="s">
        <v>116</v>
      </c>
      <c r="B28" s="12" t="s">
        <v>25</v>
      </c>
      <c r="C28" s="13">
        <v>36770</v>
      </c>
      <c r="D28" s="12"/>
      <c r="E28" s="12" t="s">
        <v>144</v>
      </c>
      <c r="F28" s="12" t="s">
        <v>34</v>
      </c>
      <c r="G28" s="12" t="s">
        <v>204</v>
      </c>
      <c r="H28" s="12" t="s">
        <v>47</v>
      </c>
      <c r="I28" s="12"/>
      <c r="J28" s="12"/>
      <c r="K28" s="12"/>
      <c r="L28" s="12"/>
      <c r="M28" s="12"/>
      <c r="N28" s="12"/>
    </row>
    <row r="29" spans="1:14" ht="15.75" x14ac:dyDescent="0.25">
      <c r="A29" s="14" t="s">
        <v>118</v>
      </c>
      <c r="B29" s="15" t="s">
        <v>25</v>
      </c>
      <c r="C29" s="15">
        <v>2001</v>
      </c>
      <c r="D29" s="15"/>
      <c r="E29" s="15" t="s">
        <v>144</v>
      </c>
      <c r="F29" s="15" t="s">
        <v>29</v>
      </c>
      <c r="G29" s="15" t="s">
        <v>204</v>
      </c>
      <c r="H29" s="15"/>
      <c r="I29" s="15"/>
      <c r="J29" s="15"/>
      <c r="K29" s="15"/>
      <c r="L29" s="15"/>
      <c r="M29" s="15"/>
      <c r="N29" s="16"/>
    </row>
    <row r="30" spans="1:14" ht="15.75" x14ac:dyDescent="0.25">
      <c r="A30" s="14" t="s">
        <v>120</v>
      </c>
      <c r="B30" s="15" t="s">
        <v>25</v>
      </c>
      <c r="C30" s="15" t="s">
        <v>218</v>
      </c>
      <c r="D30" s="15"/>
      <c r="E30" s="15" t="s">
        <v>144</v>
      </c>
      <c r="F30" s="15" t="s">
        <v>34</v>
      </c>
      <c r="G30" s="15"/>
      <c r="H30" s="15"/>
      <c r="I30" s="15"/>
      <c r="J30" s="15" t="s">
        <v>47</v>
      </c>
      <c r="K30" s="15"/>
      <c r="L30" s="15"/>
      <c r="M30" s="15"/>
      <c r="N30" s="16"/>
    </row>
    <row r="31" spans="1:14" ht="15.75" x14ac:dyDescent="0.25">
      <c r="A31" s="11" t="s">
        <v>120</v>
      </c>
      <c r="B31" s="12" t="s">
        <v>31</v>
      </c>
      <c r="C31" s="13"/>
      <c r="D31" s="12"/>
      <c r="E31" s="12" t="s">
        <v>41</v>
      </c>
      <c r="F31" s="12" t="s">
        <v>34</v>
      </c>
      <c r="G31" s="12" t="s">
        <v>42</v>
      </c>
      <c r="H31" s="12"/>
      <c r="I31" s="12"/>
      <c r="J31" s="12"/>
      <c r="K31" s="12"/>
      <c r="L31" s="12"/>
      <c r="M31" s="12" t="s">
        <v>47</v>
      </c>
      <c r="N31" s="12"/>
    </row>
    <row r="32" spans="1:14" ht="15.75" x14ac:dyDescent="0.25">
      <c r="A32" s="14" t="s">
        <v>121</v>
      </c>
      <c r="B32" s="15" t="s">
        <v>25</v>
      </c>
      <c r="C32" s="15">
        <v>2000</v>
      </c>
      <c r="D32" s="15" t="s">
        <v>65</v>
      </c>
      <c r="E32" s="15" t="s">
        <v>41</v>
      </c>
      <c r="F32" s="15" t="s">
        <v>34</v>
      </c>
      <c r="G32" s="15" t="s">
        <v>206</v>
      </c>
      <c r="H32" s="15"/>
      <c r="I32" s="15"/>
      <c r="J32" s="15" t="s">
        <v>47</v>
      </c>
      <c r="K32" s="15"/>
      <c r="L32" s="15"/>
      <c r="M32" s="15"/>
      <c r="N32" s="16" t="s">
        <v>220</v>
      </c>
    </row>
    <row r="33" spans="1:14" ht="15.75" x14ac:dyDescent="0.25">
      <c r="A33" s="11" t="s">
        <v>122</v>
      </c>
      <c r="B33" s="12" t="s">
        <v>25</v>
      </c>
      <c r="C33" s="12">
        <v>2000</v>
      </c>
      <c r="D33" s="12"/>
      <c r="E33" s="12" t="s">
        <v>40</v>
      </c>
      <c r="F33" s="12" t="s">
        <v>34</v>
      </c>
      <c r="G33" s="12"/>
      <c r="H33" s="12"/>
      <c r="I33" s="12"/>
      <c r="J33" s="11" t="s">
        <v>47</v>
      </c>
      <c r="K33" s="11"/>
      <c r="L33" s="12"/>
      <c r="M33" s="12"/>
      <c r="N33" s="12"/>
    </row>
    <row r="34" spans="1:14" ht="15.75" x14ac:dyDescent="0.25">
      <c r="A34" s="14" t="s">
        <v>221</v>
      </c>
      <c r="B34" s="15" t="s">
        <v>25</v>
      </c>
      <c r="C34" s="15">
        <v>2000</v>
      </c>
      <c r="D34" s="15"/>
      <c r="E34" s="15" t="s">
        <v>144</v>
      </c>
      <c r="F34" s="15" t="s">
        <v>34</v>
      </c>
      <c r="G34" s="15" t="s">
        <v>204</v>
      </c>
      <c r="H34" s="15"/>
      <c r="I34" s="15"/>
      <c r="J34" s="15"/>
      <c r="K34" s="15"/>
      <c r="L34" s="15"/>
      <c r="M34" s="15"/>
      <c r="N34" s="16" t="s">
        <v>222</v>
      </c>
    </row>
    <row r="35" spans="1:14" ht="15.75" x14ac:dyDescent="0.25">
      <c r="A35" s="14" t="s">
        <v>221</v>
      </c>
      <c r="B35" s="15" t="s">
        <v>31</v>
      </c>
      <c r="C35" s="15" t="s">
        <v>223</v>
      </c>
      <c r="D35" s="15" t="s">
        <v>73</v>
      </c>
      <c r="E35" s="15" t="s">
        <v>41</v>
      </c>
      <c r="F35" s="15" t="s">
        <v>34</v>
      </c>
      <c r="G35" s="15"/>
      <c r="H35" s="15"/>
      <c r="I35" s="15"/>
      <c r="J35" s="15"/>
      <c r="K35" s="15"/>
      <c r="L35" s="15"/>
      <c r="M35" s="15" t="s">
        <v>47</v>
      </c>
      <c r="N35" s="16"/>
    </row>
    <row r="36" spans="1:14" ht="15.75" x14ac:dyDescent="0.25">
      <c r="A36" s="11" t="s">
        <v>124</v>
      </c>
      <c r="B36" s="12" t="s">
        <v>25</v>
      </c>
      <c r="C36" s="13">
        <v>36895</v>
      </c>
      <c r="D36" s="12"/>
      <c r="E36" s="12" t="s">
        <v>144</v>
      </c>
      <c r="F36" s="12" t="s">
        <v>213</v>
      </c>
      <c r="G36" s="12"/>
      <c r="H36" s="12"/>
      <c r="I36" s="12"/>
      <c r="J36" s="12" t="s">
        <v>47</v>
      </c>
      <c r="K36" s="12"/>
      <c r="L36" s="12" t="s">
        <v>47</v>
      </c>
      <c r="M36" s="12"/>
      <c r="N36" s="12"/>
    </row>
    <row r="37" spans="1:14" ht="15.75" x14ac:dyDescent="0.25">
      <c r="A37" s="11" t="s">
        <v>124</v>
      </c>
      <c r="B37" s="12" t="s">
        <v>31</v>
      </c>
      <c r="C37" s="13">
        <v>36923</v>
      </c>
      <c r="D37" s="12"/>
      <c r="E37" s="12" t="s">
        <v>150</v>
      </c>
      <c r="F37" s="12" t="s">
        <v>34</v>
      </c>
      <c r="G37" s="12"/>
      <c r="H37" s="12"/>
      <c r="I37" s="12" t="s">
        <v>47</v>
      </c>
      <c r="J37" s="12"/>
      <c r="K37" s="12"/>
      <c r="L37" s="12"/>
      <c r="M37" s="12"/>
      <c r="N37" s="12"/>
    </row>
    <row r="38" spans="1:14" ht="15.75" x14ac:dyDescent="0.25">
      <c r="A38" s="14" t="s">
        <v>127</v>
      </c>
      <c r="B38" s="15" t="s">
        <v>25</v>
      </c>
      <c r="C38" s="15"/>
      <c r="D38" s="15"/>
      <c r="E38" s="15" t="s">
        <v>41</v>
      </c>
      <c r="F38" s="15" t="s">
        <v>34</v>
      </c>
      <c r="G38" s="15" t="s">
        <v>206</v>
      </c>
      <c r="H38" s="15" t="s">
        <v>47</v>
      </c>
      <c r="I38" s="15"/>
      <c r="J38" s="15"/>
      <c r="K38" s="15"/>
      <c r="L38" s="15"/>
      <c r="M38" s="15"/>
      <c r="N38" s="16"/>
    </row>
    <row r="39" spans="1:14" ht="15.75" x14ac:dyDescent="0.25">
      <c r="A39" s="11" t="s">
        <v>127</v>
      </c>
      <c r="B39" s="12" t="s">
        <v>31</v>
      </c>
      <c r="C39" s="13"/>
      <c r="D39" s="12" t="s">
        <v>73</v>
      </c>
      <c r="E39" s="12" t="s">
        <v>40</v>
      </c>
      <c r="F39" s="12" t="s">
        <v>34</v>
      </c>
      <c r="G39" s="12" t="s">
        <v>35</v>
      </c>
      <c r="H39" s="12" t="s">
        <v>47</v>
      </c>
      <c r="I39" s="12" t="s">
        <v>47</v>
      </c>
      <c r="J39" s="12" t="s">
        <v>47</v>
      </c>
      <c r="K39" s="12"/>
      <c r="L39" s="12"/>
      <c r="M39" s="12"/>
      <c r="N39" s="12"/>
    </row>
    <row r="40" spans="1:14" ht="15.75" x14ac:dyDescent="0.25">
      <c r="A40" s="11" t="s">
        <v>131</v>
      </c>
      <c r="B40" s="12" t="s">
        <v>25</v>
      </c>
      <c r="C40" s="13"/>
      <c r="D40" s="12"/>
      <c r="E40" s="12" t="s">
        <v>150</v>
      </c>
      <c r="F40" s="12" t="s">
        <v>213</v>
      </c>
      <c r="G40" s="12" t="s">
        <v>206</v>
      </c>
      <c r="H40" s="12" t="s">
        <v>47</v>
      </c>
      <c r="I40" s="12" t="s">
        <v>47</v>
      </c>
      <c r="J40" s="12" t="s">
        <v>47</v>
      </c>
      <c r="K40" s="12"/>
      <c r="L40" s="12"/>
      <c r="M40" s="12"/>
      <c r="N40" s="12"/>
    </row>
    <row r="41" spans="1:14" ht="15.75" x14ac:dyDescent="0.25">
      <c r="A41" s="11" t="s">
        <v>131</v>
      </c>
      <c r="B41" s="12" t="s">
        <v>31</v>
      </c>
      <c r="C41" s="12">
        <v>2001</v>
      </c>
      <c r="D41" s="12"/>
      <c r="E41" s="12" t="s">
        <v>144</v>
      </c>
      <c r="F41" s="12" t="s">
        <v>213</v>
      </c>
      <c r="G41" s="12" t="s">
        <v>35</v>
      </c>
      <c r="H41" s="12"/>
      <c r="I41" s="12" t="s">
        <v>47</v>
      </c>
      <c r="J41" s="12" t="s">
        <v>47</v>
      </c>
      <c r="K41" s="12"/>
      <c r="L41" s="12"/>
      <c r="M41" s="12"/>
      <c r="N41" s="12"/>
    </row>
    <row r="42" spans="1:14" ht="15.75" x14ac:dyDescent="0.25">
      <c r="A42" s="14" t="s">
        <v>135</v>
      </c>
      <c r="B42" s="15" t="s">
        <v>25</v>
      </c>
      <c r="C42" s="15">
        <v>2000</v>
      </c>
      <c r="D42" s="15"/>
      <c r="E42" s="15" t="s">
        <v>150</v>
      </c>
      <c r="F42" s="15" t="s">
        <v>34</v>
      </c>
      <c r="G42" s="15" t="s">
        <v>206</v>
      </c>
      <c r="H42" s="15" t="s">
        <v>47</v>
      </c>
      <c r="I42" s="15"/>
      <c r="J42" s="15"/>
      <c r="K42" s="15" t="s">
        <v>47</v>
      </c>
      <c r="L42" s="15"/>
      <c r="M42" s="15"/>
      <c r="N42" s="16"/>
    </row>
    <row r="43" spans="1:14" ht="15.75" x14ac:dyDescent="0.25">
      <c r="A43" s="14" t="s">
        <v>135</v>
      </c>
      <c r="B43" s="15" t="s">
        <v>31</v>
      </c>
      <c r="C43" s="51" t="s">
        <v>224</v>
      </c>
      <c r="D43" s="15" t="s">
        <v>65</v>
      </c>
      <c r="E43" s="15" t="s">
        <v>144</v>
      </c>
      <c r="F43" s="15" t="s">
        <v>34</v>
      </c>
      <c r="G43" s="15" t="s">
        <v>35</v>
      </c>
      <c r="H43" s="15"/>
      <c r="I43" s="15"/>
      <c r="J43" s="15"/>
      <c r="K43" s="15"/>
      <c r="L43" s="15"/>
      <c r="M43" s="15"/>
      <c r="N43" s="16"/>
    </row>
    <row r="44" spans="1:14" ht="15.75" x14ac:dyDescent="0.25">
      <c r="A44" s="11" t="s">
        <v>136</v>
      </c>
      <c r="B44" s="12" t="s">
        <v>25</v>
      </c>
      <c r="C44" s="13">
        <v>36803</v>
      </c>
      <c r="D44" s="12" t="s">
        <v>73</v>
      </c>
      <c r="E44" s="12" t="s">
        <v>40</v>
      </c>
      <c r="F44" s="12" t="s">
        <v>213</v>
      </c>
      <c r="G44" s="12"/>
      <c r="H44" s="12"/>
      <c r="I44" s="12"/>
      <c r="J44" s="12" t="s">
        <v>47</v>
      </c>
      <c r="K44" s="12"/>
      <c r="L44" s="12"/>
      <c r="M44" s="12"/>
      <c r="N44" s="12"/>
    </row>
    <row r="45" spans="1:14" ht="15.75" x14ac:dyDescent="0.25">
      <c r="A45" s="20" t="s">
        <v>136</v>
      </c>
      <c r="B45" s="21" t="s">
        <v>31</v>
      </c>
      <c r="C45" s="22">
        <v>36923</v>
      </c>
      <c r="D45" s="21"/>
      <c r="E45" s="21" t="s">
        <v>41</v>
      </c>
      <c r="F45" s="21" t="s">
        <v>34</v>
      </c>
      <c r="G45" s="21"/>
      <c r="H45" s="21"/>
      <c r="I45" s="21"/>
      <c r="J45" s="21"/>
      <c r="K45" s="21"/>
      <c r="L45" s="21"/>
      <c r="M45" s="21"/>
      <c r="N45" s="23"/>
    </row>
    <row r="46" spans="1:14" ht="15.75" x14ac:dyDescent="0.25">
      <c r="A46" s="14" t="s">
        <v>225</v>
      </c>
      <c r="B46" s="15" t="s">
        <v>31</v>
      </c>
      <c r="C46" s="15">
        <v>2001</v>
      </c>
      <c r="D46" s="15"/>
      <c r="E46" s="15" t="s">
        <v>226</v>
      </c>
      <c r="F46" s="15" t="s">
        <v>34</v>
      </c>
      <c r="G46" s="15" t="s">
        <v>35</v>
      </c>
      <c r="H46" s="15"/>
      <c r="I46" s="15"/>
      <c r="J46" s="15"/>
      <c r="K46" s="15"/>
      <c r="L46" s="15"/>
      <c r="M46" s="15"/>
      <c r="N46" s="16"/>
    </row>
    <row r="47" spans="1:14" ht="15.75" x14ac:dyDescent="0.25">
      <c r="A47" s="11" t="s">
        <v>138</v>
      </c>
      <c r="B47" s="12" t="s">
        <v>25</v>
      </c>
      <c r="C47" s="13" t="s">
        <v>227</v>
      </c>
      <c r="D47" s="12" t="s">
        <v>73</v>
      </c>
      <c r="E47" s="12" t="s">
        <v>40</v>
      </c>
      <c r="F47" s="12" t="s">
        <v>34</v>
      </c>
      <c r="G47" s="12" t="s">
        <v>206</v>
      </c>
      <c r="H47" s="12"/>
      <c r="I47" s="12"/>
      <c r="J47" s="12"/>
      <c r="K47" s="12"/>
      <c r="L47" s="12"/>
      <c r="M47" s="12"/>
      <c r="N47" s="12"/>
    </row>
    <row r="48" spans="1:14" ht="15.75" x14ac:dyDescent="0.25">
      <c r="A48" s="11" t="s">
        <v>141</v>
      </c>
      <c r="B48" s="12" t="s">
        <v>25</v>
      </c>
      <c r="C48" s="13">
        <v>36529</v>
      </c>
      <c r="D48" s="12"/>
      <c r="E48" s="12" t="s">
        <v>144</v>
      </c>
      <c r="F48" s="12" t="s">
        <v>34</v>
      </c>
      <c r="G48" s="15" t="s">
        <v>204</v>
      </c>
      <c r="H48" s="12"/>
      <c r="I48" s="15" t="s">
        <v>47</v>
      </c>
      <c r="J48" s="12" t="s">
        <v>47</v>
      </c>
      <c r="K48" s="12"/>
      <c r="L48" s="12"/>
      <c r="M48" s="12"/>
      <c r="N48" s="16" t="s">
        <v>228</v>
      </c>
    </row>
    <row r="49" spans="1:14" ht="15.75" x14ac:dyDescent="0.25">
      <c r="A49" s="11" t="s">
        <v>141</v>
      </c>
      <c r="B49" s="12" t="s">
        <v>31</v>
      </c>
      <c r="C49" s="13">
        <v>36951</v>
      </c>
      <c r="D49" s="12"/>
      <c r="E49" s="12" t="s">
        <v>40</v>
      </c>
      <c r="F49" s="12" t="s">
        <v>34</v>
      </c>
      <c r="G49" s="12"/>
      <c r="H49" s="12"/>
      <c r="I49" s="12" t="s">
        <v>47</v>
      </c>
      <c r="J49" s="12"/>
      <c r="K49" s="12"/>
      <c r="L49" s="12"/>
      <c r="M49" s="12"/>
      <c r="N49" s="12"/>
    </row>
    <row r="50" spans="1:14" ht="15.75" x14ac:dyDescent="0.25">
      <c r="A50" s="14" t="s">
        <v>146</v>
      </c>
      <c r="B50" s="15" t="s">
        <v>31</v>
      </c>
      <c r="C50" s="13">
        <v>36951</v>
      </c>
      <c r="D50" s="15" t="s">
        <v>65</v>
      </c>
      <c r="E50" s="15" t="s">
        <v>41</v>
      </c>
      <c r="F50" s="15" t="s">
        <v>34</v>
      </c>
      <c r="G50" s="15" t="s">
        <v>42</v>
      </c>
      <c r="H50" s="15"/>
      <c r="I50" s="15"/>
      <c r="J50" s="15"/>
      <c r="K50" s="15"/>
      <c r="L50" s="15"/>
      <c r="M50" s="15" t="s">
        <v>47</v>
      </c>
      <c r="N50" s="16"/>
    </row>
    <row r="51" spans="1:14" ht="15.75" x14ac:dyDescent="0.25">
      <c r="A51" s="14" t="s">
        <v>148</v>
      </c>
      <c r="B51" s="15" t="s">
        <v>25</v>
      </c>
      <c r="C51" s="15">
        <v>2000</v>
      </c>
      <c r="D51" s="15"/>
      <c r="E51" s="15" t="s">
        <v>144</v>
      </c>
      <c r="F51" s="15" t="s">
        <v>29</v>
      </c>
      <c r="G51" s="15" t="s">
        <v>204</v>
      </c>
      <c r="H51" s="15" t="s">
        <v>47</v>
      </c>
      <c r="I51" s="15"/>
      <c r="J51" s="15"/>
      <c r="K51" s="15"/>
      <c r="L51" s="15"/>
      <c r="M51" s="15"/>
      <c r="N51" s="16"/>
    </row>
    <row r="52" spans="1:14" ht="15.75" x14ac:dyDescent="0.25">
      <c r="A52" s="14" t="s">
        <v>148</v>
      </c>
      <c r="B52" s="15" t="s">
        <v>31</v>
      </c>
      <c r="C52" s="13">
        <v>36951</v>
      </c>
      <c r="D52" s="15"/>
      <c r="E52" s="15" t="s">
        <v>144</v>
      </c>
      <c r="F52" s="15" t="s">
        <v>34</v>
      </c>
      <c r="G52" s="15"/>
      <c r="H52" s="15"/>
      <c r="I52" s="15"/>
      <c r="J52" s="15"/>
      <c r="K52" s="15"/>
      <c r="L52" s="15" t="s">
        <v>47</v>
      </c>
      <c r="M52" s="15" t="s">
        <v>47</v>
      </c>
      <c r="N52" s="16"/>
    </row>
    <row r="53" spans="1:14" ht="15.75" x14ac:dyDescent="0.25">
      <c r="A53" s="14" t="s">
        <v>149</v>
      </c>
      <c r="B53" s="15" t="s">
        <v>25</v>
      </c>
      <c r="C53" s="15"/>
      <c r="D53" s="15"/>
      <c r="E53" s="15" t="s">
        <v>144</v>
      </c>
      <c r="F53" s="15" t="s">
        <v>34</v>
      </c>
      <c r="G53" s="15" t="s">
        <v>30</v>
      </c>
      <c r="H53" s="15"/>
      <c r="I53" s="15" t="s">
        <v>47</v>
      </c>
      <c r="J53" s="15"/>
      <c r="K53" s="15"/>
      <c r="L53" s="15" t="s">
        <v>47</v>
      </c>
      <c r="M53" s="15"/>
      <c r="N53" s="16" t="s">
        <v>229</v>
      </c>
    </row>
    <row r="54" spans="1:14" ht="15.75" x14ac:dyDescent="0.25">
      <c r="A54" s="14" t="s">
        <v>149</v>
      </c>
      <c r="B54" s="15" t="s">
        <v>31</v>
      </c>
      <c r="C54" s="13">
        <v>36982</v>
      </c>
      <c r="D54" s="15"/>
      <c r="E54" s="15" t="s">
        <v>150</v>
      </c>
      <c r="F54" s="15" t="s">
        <v>34</v>
      </c>
      <c r="G54" s="15" t="s">
        <v>35</v>
      </c>
      <c r="H54" s="15"/>
      <c r="I54" s="15"/>
      <c r="J54" s="15" t="s">
        <v>47</v>
      </c>
      <c r="K54" s="15"/>
      <c r="L54" s="15"/>
      <c r="M54" s="15"/>
      <c r="N54" s="16"/>
    </row>
    <row r="55" spans="1:14" ht="15.75" x14ac:dyDescent="0.25">
      <c r="A55" s="14" t="s">
        <v>230</v>
      </c>
      <c r="B55" s="15" t="s">
        <v>31</v>
      </c>
      <c r="C55" s="48">
        <v>36973</v>
      </c>
      <c r="D55" s="15" t="s">
        <v>65</v>
      </c>
      <c r="E55" s="15" t="s">
        <v>40</v>
      </c>
      <c r="F55" s="15" t="s">
        <v>34</v>
      </c>
      <c r="G55" s="15" t="s">
        <v>35</v>
      </c>
      <c r="H55" s="15"/>
      <c r="I55" s="15" t="s">
        <v>47</v>
      </c>
      <c r="J55" s="15"/>
      <c r="K55" s="15"/>
      <c r="L55" s="15"/>
      <c r="M55" s="15"/>
      <c r="N55" s="16" t="s">
        <v>231</v>
      </c>
    </row>
    <row r="56" spans="1:14" ht="15.75" x14ac:dyDescent="0.25">
      <c r="A56" s="14" t="s">
        <v>151</v>
      </c>
      <c r="B56" s="15" t="s">
        <v>31</v>
      </c>
      <c r="C56" s="15">
        <v>2001</v>
      </c>
      <c r="D56" s="15"/>
      <c r="E56" s="15" t="s">
        <v>144</v>
      </c>
      <c r="F56" s="15" t="s">
        <v>34</v>
      </c>
      <c r="G56" s="15" t="s">
        <v>35</v>
      </c>
      <c r="H56" s="15"/>
      <c r="I56" s="15"/>
      <c r="J56" s="15" t="s">
        <v>47</v>
      </c>
      <c r="K56" s="15"/>
      <c r="L56" s="15"/>
      <c r="M56" s="15"/>
      <c r="N56" s="16"/>
    </row>
    <row r="57" spans="1:14" ht="15.75" x14ac:dyDescent="0.25">
      <c r="A57" s="14" t="s">
        <v>232</v>
      </c>
      <c r="B57" s="15" t="s">
        <v>25</v>
      </c>
      <c r="C57" s="15">
        <v>2000</v>
      </c>
      <c r="D57" s="15"/>
      <c r="E57" s="15" t="s">
        <v>41</v>
      </c>
      <c r="F57" s="15" t="s">
        <v>34</v>
      </c>
      <c r="G57" s="15" t="s">
        <v>204</v>
      </c>
      <c r="H57" s="15" t="s">
        <v>47</v>
      </c>
      <c r="I57" s="15"/>
      <c r="J57" s="15" t="s">
        <v>47</v>
      </c>
      <c r="K57" s="15"/>
      <c r="L57" s="15" t="s">
        <v>47</v>
      </c>
      <c r="M57" s="15"/>
      <c r="N57" s="16"/>
    </row>
    <row r="58" spans="1:14" ht="15.75" x14ac:dyDescent="0.25">
      <c r="A58" s="14" t="s">
        <v>232</v>
      </c>
      <c r="B58" s="15" t="s">
        <v>31</v>
      </c>
      <c r="C58" s="48">
        <v>36983</v>
      </c>
      <c r="D58" s="15"/>
      <c r="E58" s="15" t="s">
        <v>41</v>
      </c>
      <c r="F58" s="15" t="s">
        <v>34</v>
      </c>
      <c r="G58" s="15" t="s">
        <v>42</v>
      </c>
      <c r="H58" s="15"/>
      <c r="I58" s="15"/>
      <c r="J58" s="15" t="s">
        <v>47</v>
      </c>
      <c r="K58" s="15"/>
      <c r="L58" s="15"/>
      <c r="M58" s="15"/>
      <c r="N58" s="16" t="s">
        <v>233</v>
      </c>
    </row>
    <row r="59" spans="1:14" ht="15.75" x14ac:dyDescent="0.25">
      <c r="A59" s="14" t="s">
        <v>152</v>
      </c>
      <c r="B59" s="15" t="s">
        <v>25</v>
      </c>
      <c r="C59" s="19">
        <v>36831</v>
      </c>
      <c r="D59" s="15" t="s">
        <v>73</v>
      </c>
      <c r="E59" s="15" t="s">
        <v>40</v>
      </c>
      <c r="F59" s="15" t="s">
        <v>34</v>
      </c>
      <c r="G59" s="15" t="s">
        <v>206</v>
      </c>
      <c r="H59" s="15" t="s">
        <v>47</v>
      </c>
      <c r="I59" s="15" t="s">
        <v>47</v>
      </c>
      <c r="J59" s="15" t="s">
        <v>47</v>
      </c>
      <c r="K59" s="15"/>
      <c r="L59" s="15"/>
      <c r="M59" s="15"/>
      <c r="N59" s="16"/>
    </row>
    <row r="60" spans="1:14" ht="15.75" x14ac:dyDescent="0.25">
      <c r="A60" s="14" t="s">
        <v>152</v>
      </c>
      <c r="B60" s="15" t="s">
        <v>31</v>
      </c>
      <c r="C60" s="15">
        <v>2001</v>
      </c>
      <c r="D60" s="15"/>
      <c r="E60" s="15" t="s">
        <v>214</v>
      </c>
      <c r="F60" s="15" t="s">
        <v>34</v>
      </c>
      <c r="G60" s="15"/>
      <c r="H60" s="15"/>
      <c r="I60" s="15"/>
      <c r="J60" s="15"/>
      <c r="K60" s="15"/>
      <c r="L60" s="15"/>
      <c r="M60" s="15"/>
      <c r="N60" s="16"/>
    </row>
    <row r="61" spans="1:14" ht="15.75" x14ac:dyDescent="0.25">
      <c r="A61" s="14" t="s">
        <v>234</v>
      </c>
      <c r="B61" s="15" t="s">
        <v>25</v>
      </c>
      <c r="C61" s="15">
        <v>2000</v>
      </c>
      <c r="D61" s="15" t="s">
        <v>235</v>
      </c>
      <c r="E61" s="15" t="s">
        <v>144</v>
      </c>
      <c r="F61" s="15" t="s">
        <v>34</v>
      </c>
      <c r="G61" s="15" t="s">
        <v>204</v>
      </c>
      <c r="H61" s="15"/>
      <c r="I61" s="15"/>
      <c r="J61" s="15"/>
      <c r="K61" s="15"/>
      <c r="L61" s="15"/>
      <c r="M61" s="15"/>
      <c r="N61" s="16"/>
    </row>
    <row r="62" spans="1:14" ht="15.75" x14ac:dyDescent="0.25">
      <c r="A62" s="11" t="s">
        <v>234</v>
      </c>
      <c r="B62" s="12" t="s">
        <v>31</v>
      </c>
      <c r="C62" s="13">
        <v>37012</v>
      </c>
      <c r="D62" s="12"/>
      <c r="E62" s="12" t="s">
        <v>40</v>
      </c>
      <c r="F62" s="12" t="s">
        <v>34</v>
      </c>
      <c r="G62" s="12" t="s">
        <v>35</v>
      </c>
      <c r="H62" s="12" t="s">
        <v>47</v>
      </c>
      <c r="I62" s="12" t="s">
        <v>47</v>
      </c>
      <c r="J62" s="12" t="s">
        <v>47</v>
      </c>
      <c r="K62" s="12"/>
      <c r="L62" s="12"/>
      <c r="M62" s="12" t="s">
        <v>47</v>
      </c>
      <c r="N62" s="12" t="s">
        <v>236</v>
      </c>
    </row>
    <row r="63" spans="1:14" ht="15.75" x14ac:dyDescent="0.25">
      <c r="A63" s="11" t="s">
        <v>153</v>
      </c>
      <c r="B63" s="12" t="s">
        <v>25</v>
      </c>
      <c r="C63" s="17">
        <v>2000</v>
      </c>
      <c r="D63" s="12"/>
      <c r="E63" s="12" t="s">
        <v>40</v>
      </c>
      <c r="F63" s="12" t="s">
        <v>34</v>
      </c>
      <c r="G63" s="12"/>
      <c r="H63" s="12"/>
      <c r="I63" s="12" t="s">
        <v>47</v>
      </c>
      <c r="J63" s="12" t="s">
        <v>47</v>
      </c>
      <c r="K63" s="12"/>
      <c r="L63" s="12"/>
      <c r="M63" s="12"/>
      <c r="N63" s="12"/>
    </row>
    <row r="64" spans="1:14" ht="15.75" x14ac:dyDescent="0.25">
      <c r="A64" s="14" t="s">
        <v>154</v>
      </c>
      <c r="B64" s="15" t="s">
        <v>25</v>
      </c>
      <c r="C64" s="15"/>
      <c r="D64" s="15"/>
      <c r="E64" s="15" t="s">
        <v>41</v>
      </c>
      <c r="F64" s="15" t="s">
        <v>29</v>
      </c>
      <c r="G64" s="15" t="s">
        <v>35</v>
      </c>
      <c r="H64" s="15"/>
      <c r="I64" s="15"/>
      <c r="J64" s="15" t="s">
        <v>47</v>
      </c>
      <c r="K64" s="15"/>
      <c r="L64" s="15"/>
      <c r="M64" s="15"/>
      <c r="N64" s="16"/>
    </row>
    <row r="65" spans="1:14" ht="15.75" x14ac:dyDescent="0.25">
      <c r="A65" s="14" t="s">
        <v>158</v>
      </c>
      <c r="B65" s="15" t="s">
        <v>25</v>
      </c>
      <c r="C65" s="19">
        <v>36434</v>
      </c>
      <c r="D65" s="15"/>
      <c r="E65" s="15" t="s">
        <v>41</v>
      </c>
      <c r="F65" s="15" t="s">
        <v>34</v>
      </c>
      <c r="G65" s="15" t="s">
        <v>206</v>
      </c>
      <c r="H65" s="15"/>
      <c r="I65" s="15" t="s">
        <v>47</v>
      </c>
      <c r="J65" s="15"/>
      <c r="K65" s="15"/>
      <c r="L65" s="15"/>
      <c r="M65" s="15"/>
      <c r="N65" s="16"/>
    </row>
    <row r="66" spans="1:14" ht="15.75" x14ac:dyDescent="0.25">
      <c r="A66" s="14" t="s">
        <v>162</v>
      </c>
      <c r="B66" s="15" t="s">
        <v>25</v>
      </c>
      <c r="C66" s="15" t="s">
        <v>237</v>
      </c>
      <c r="D66" s="15" t="s">
        <v>235</v>
      </c>
      <c r="E66" s="15" t="s">
        <v>144</v>
      </c>
      <c r="F66" s="15" t="s">
        <v>34</v>
      </c>
      <c r="G66" s="15" t="s">
        <v>204</v>
      </c>
      <c r="H66" s="15"/>
      <c r="I66" s="15"/>
      <c r="J66" s="15" t="s">
        <v>47</v>
      </c>
      <c r="K66" s="15"/>
      <c r="L66" s="15"/>
      <c r="M66" s="15"/>
      <c r="N66" s="16"/>
    </row>
    <row r="67" spans="1:14" ht="15.75" x14ac:dyDescent="0.25">
      <c r="A67" s="11" t="s">
        <v>164</v>
      </c>
      <c r="B67" s="12" t="s">
        <v>25</v>
      </c>
      <c r="C67" s="13">
        <v>37226</v>
      </c>
      <c r="D67" s="12" t="s">
        <v>210</v>
      </c>
      <c r="E67" s="12" t="s">
        <v>144</v>
      </c>
      <c r="F67" s="12" t="s">
        <v>34</v>
      </c>
      <c r="G67" s="12" t="s">
        <v>204</v>
      </c>
      <c r="H67" s="12" t="s">
        <v>47</v>
      </c>
      <c r="I67" s="12" t="s">
        <v>47</v>
      </c>
      <c r="J67" s="12" t="s">
        <v>47</v>
      </c>
      <c r="K67" s="12"/>
      <c r="L67" s="12" t="s">
        <v>47</v>
      </c>
      <c r="M67" s="12"/>
      <c r="N67" s="12"/>
    </row>
    <row r="68" spans="1:14" ht="15.75" x14ac:dyDescent="0.25">
      <c r="A68" s="11" t="s">
        <v>238</v>
      </c>
      <c r="B68" s="12" t="s">
        <v>25</v>
      </c>
      <c r="C68" s="13"/>
      <c r="D68" s="12"/>
      <c r="E68" s="12" t="s">
        <v>144</v>
      </c>
      <c r="F68" s="12" t="s">
        <v>34</v>
      </c>
      <c r="G68" s="12" t="s">
        <v>204</v>
      </c>
      <c r="H68" s="12"/>
      <c r="I68" s="12" t="s">
        <v>47</v>
      </c>
      <c r="J68" s="12" t="s">
        <v>47</v>
      </c>
      <c r="K68" s="12"/>
      <c r="L68" s="12"/>
      <c r="M68" s="12"/>
      <c r="N68" s="12"/>
    </row>
    <row r="69" spans="1:14" ht="15.75" x14ac:dyDescent="0.25">
      <c r="A69" s="14" t="s">
        <v>239</v>
      </c>
      <c r="B69" s="15" t="s">
        <v>25</v>
      </c>
      <c r="C69" s="15" t="s">
        <v>240</v>
      </c>
      <c r="D69" s="15" t="s">
        <v>73</v>
      </c>
      <c r="E69" s="15" t="s">
        <v>144</v>
      </c>
      <c r="F69" s="15" t="s">
        <v>29</v>
      </c>
      <c r="G69" s="15" t="s">
        <v>204</v>
      </c>
      <c r="H69" s="15" t="s">
        <v>47</v>
      </c>
      <c r="I69" s="15" t="s">
        <v>47</v>
      </c>
      <c r="J69" s="15" t="s">
        <v>47</v>
      </c>
      <c r="K69" s="15"/>
      <c r="L69" s="15" t="s">
        <v>47</v>
      </c>
      <c r="M69" s="15"/>
      <c r="N69" s="16" t="s">
        <v>241</v>
      </c>
    </row>
    <row r="70" spans="1:14" ht="15.75" x14ac:dyDescent="0.25">
      <c r="A70" s="14" t="s">
        <v>242</v>
      </c>
      <c r="B70" s="15" t="s">
        <v>25</v>
      </c>
      <c r="C70" s="15">
        <v>2000</v>
      </c>
      <c r="D70" s="15"/>
      <c r="E70" s="15" t="s">
        <v>150</v>
      </c>
      <c r="F70" s="15" t="s">
        <v>29</v>
      </c>
      <c r="G70" s="15" t="s">
        <v>206</v>
      </c>
      <c r="H70" s="15"/>
      <c r="I70" s="15" t="s">
        <v>47</v>
      </c>
      <c r="J70" s="15" t="s">
        <v>47</v>
      </c>
      <c r="K70" s="15"/>
      <c r="L70" s="15"/>
      <c r="M70" s="15"/>
      <c r="N70" s="16"/>
    </row>
    <row r="71" spans="1:14" ht="15.75" x14ac:dyDescent="0.25">
      <c r="A71" s="14" t="s">
        <v>169</v>
      </c>
      <c r="B71" s="15" t="s">
        <v>25</v>
      </c>
      <c r="C71" s="15">
        <v>2000</v>
      </c>
      <c r="D71" s="15" t="s">
        <v>111</v>
      </c>
      <c r="E71" s="15" t="s">
        <v>150</v>
      </c>
      <c r="F71" s="15" t="s">
        <v>34</v>
      </c>
      <c r="G71" s="15" t="s">
        <v>206</v>
      </c>
      <c r="H71" s="15" t="s">
        <v>47</v>
      </c>
      <c r="I71" s="15" t="s">
        <v>47</v>
      </c>
      <c r="J71" s="15" t="s">
        <v>47</v>
      </c>
      <c r="K71" s="15"/>
      <c r="L71" s="15"/>
      <c r="M71" s="15"/>
      <c r="N71" s="16"/>
    </row>
    <row r="72" spans="1:14" ht="15.75" x14ac:dyDescent="0.25">
      <c r="A72" s="11" t="s">
        <v>170</v>
      </c>
      <c r="B72" s="12" t="s">
        <v>25</v>
      </c>
      <c r="C72" s="17">
        <v>2000</v>
      </c>
      <c r="D72" s="12"/>
      <c r="E72" s="12" t="s">
        <v>40</v>
      </c>
      <c r="F72" s="12" t="s">
        <v>34</v>
      </c>
      <c r="G72" s="12" t="s">
        <v>206</v>
      </c>
      <c r="H72" s="12"/>
      <c r="I72" s="12"/>
      <c r="J72" s="12" t="s">
        <v>47</v>
      </c>
      <c r="K72" s="12"/>
      <c r="L72" s="12"/>
      <c r="M72" s="12"/>
      <c r="N72" s="12"/>
    </row>
    <row r="73" spans="1:14" ht="15.75" x14ac:dyDescent="0.25">
      <c r="A73" s="14" t="s">
        <v>174</v>
      </c>
      <c r="B73" s="15" t="s">
        <v>25</v>
      </c>
      <c r="C73" s="19">
        <v>36800</v>
      </c>
      <c r="D73" s="15"/>
      <c r="E73" s="15" t="s">
        <v>41</v>
      </c>
      <c r="F73" s="15" t="s">
        <v>34</v>
      </c>
      <c r="G73" s="15" t="s">
        <v>206</v>
      </c>
      <c r="H73" s="15" t="s">
        <v>47</v>
      </c>
      <c r="I73" s="15"/>
      <c r="J73" s="15" t="s">
        <v>47</v>
      </c>
      <c r="K73" s="15"/>
      <c r="L73" s="15" t="s">
        <v>47</v>
      </c>
      <c r="M73" s="15"/>
      <c r="N73" s="16"/>
    </row>
    <row r="74" spans="1:14" ht="15.75" x14ac:dyDescent="0.25">
      <c r="A74" s="14" t="s">
        <v>180</v>
      </c>
      <c r="B74" s="15" t="s">
        <v>25</v>
      </c>
      <c r="C74" s="19">
        <v>36923</v>
      </c>
      <c r="D74" s="15"/>
      <c r="E74" s="15" t="s">
        <v>144</v>
      </c>
      <c r="F74" s="15" t="s">
        <v>213</v>
      </c>
      <c r="G74" s="15"/>
      <c r="H74" s="15"/>
      <c r="I74" s="15" t="s">
        <v>47</v>
      </c>
      <c r="J74" s="15" t="s">
        <v>47</v>
      </c>
      <c r="K74" s="15"/>
      <c r="L74" s="15" t="s">
        <v>47</v>
      </c>
      <c r="M74" s="15"/>
      <c r="N74" s="16"/>
    </row>
    <row r="75" spans="1:14" ht="15.75" x14ac:dyDescent="0.25">
      <c r="A75" s="11" t="s">
        <v>181</v>
      </c>
      <c r="B75" s="12" t="s">
        <v>25</v>
      </c>
      <c r="C75" s="13">
        <v>36926</v>
      </c>
      <c r="D75" s="12"/>
      <c r="E75" s="12" t="s">
        <v>40</v>
      </c>
      <c r="F75" s="12" t="s">
        <v>34</v>
      </c>
      <c r="G75" s="12" t="s">
        <v>206</v>
      </c>
      <c r="H75" s="12"/>
      <c r="I75" s="12" t="s">
        <v>47</v>
      </c>
      <c r="J75" s="12" t="s">
        <v>47</v>
      </c>
      <c r="K75" s="12"/>
      <c r="L75" s="12"/>
      <c r="M75" s="12"/>
      <c r="N75" s="12"/>
    </row>
    <row r="76" spans="1:14" ht="15.75" x14ac:dyDescent="0.25">
      <c r="A76" s="14" t="s">
        <v>243</v>
      </c>
      <c r="B76" s="15" t="s">
        <v>25</v>
      </c>
      <c r="C76" s="19">
        <v>36923</v>
      </c>
      <c r="D76" s="12" t="s">
        <v>65</v>
      </c>
      <c r="E76" s="15" t="s">
        <v>41</v>
      </c>
      <c r="F76" s="15" t="s">
        <v>29</v>
      </c>
      <c r="G76" s="15" t="s">
        <v>206</v>
      </c>
      <c r="H76" s="15" t="s">
        <v>47</v>
      </c>
      <c r="I76" s="15"/>
      <c r="J76" s="15" t="s">
        <v>47</v>
      </c>
      <c r="K76" s="15"/>
      <c r="L76" s="15"/>
      <c r="M76" s="15"/>
      <c r="N76" s="16"/>
    </row>
    <row r="77" spans="1:14" ht="15.75" x14ac:dyDescent="0.25">
      <c r="A77" s="11" t="s">
        <v>244</v>
      </c>
      <c r="B77" s="12" t="s">
        <v>25</v>
      </c>
      <c r="C77" s="24">
        <v>36526</v>
      </c>
      <c r="D77" s="12" t="s">
        <v>65</v>
      </c>
      <c r="E77" s="12" t="s">
        <v>144</v>
      </c>
      <c r="F77" s="12" t="s">
        <v>34</v>
      </c>
      <c r="G77" s="12" t="s">
        <v>204</v>
      </c>
      <c r="H77" s="12"/>
      <c r="I77" s="12" t="s">
        <v>47</v>
      </c>
      <c r="J77" s="12" t="s">
        <v>47</v>
      </c>
      <c r="K77" s="12"/>
      <c r="L77" s="12"/>
      <c r="M77" s="12" t="s">
        <v>47</v>
      </c>
      <c r="N77" s="12"/>
    </row>
    <row r="78" spans="1:14" ht="15.75" x14ac:dyDescent="0.25">
      <c r="A78" s="14" t="s">
        <v>190</v>
      </c>
      <c r="B78" s="15" t="s">
        <v>25</v>
      </c>
      <c r="C78" s="15"/>
      <c r="D78" s="15"/>
      <c r="E78" s="15" t="s">
        <v>144</v>
      </c>
      <c r="F78" s="15" t="s">
        <v>213</v>
      </c>
      <c r="G78" s="15"/>
      <c r="H78" s="15"/>
      <c r="I78" s="15"/>
      <c r="J78" s="15" t="s">
        <v>47</v>
      </c>
      <c r="K78" s="15"/>
      <c r="L78" s="15"/>
      <c r="M78" s="15"/>
      <c r="N78" s="16"/>
    </row>
    <row r="79" spans="1:14" ht="15.75" x14ac:dyDescent="0.25">
      <c r="A79" s="11" t="s">
        <v>193</v>
      </c>
      <c r="B79" s="12" t="s">
        <v>25</v>
      </c>
      <c r="C79" s="12">
        <v>1999</v>
      </c>
      <c r="D79" s="12"/>
      <c r="E79" s="12" t="s">
        <v>150</v>
      </c>
      <c r="F79" s="12" t="s">
        <v>34</v>
      </c>
      <c r="G79" s="12"/>
      <c r="H79" s="12"/>
      <c r="I79" s="12"/>
      <c r="J79" s="12" t="s">
        <v>47</v>
      </c>
      <c r="K79" s="12"/>
      <c r="L79" s="12"/>
      <c r="M79" s="12"/>
      <c r="N79" s="12"/>
    </row>
    <row r="80" spans="1:14" ht="15.75" x14ac:dyDescent="0.25">
      <c r="A80" s="11">
        <v>100</v>
      </c>
      <c r="B80" s="12" t="s">
        <v>25</v>
      </c>
      <c r="C80" s="13">
        <v>36892</v>
      </c>
      <c r="D80" s="12"/>
      <c r="E80" s="12" t="s">
        <v>41</v>
      </c>
      <c r="F80" s="12" t="s">
        <v>213</v>
      </c>
      <c r="G80" s="12" t="s">
        <v>206</v>
      </c>
      <c r="H80" s="12"/>
      <c r="I80" s="12" t="s">
        <v>47</v>
      </c>
      <c r="J80" s="12" t="s">
        <v>47</v>
      </c>
      <c r="K80" s="12"/>
      <c r="L80" s="12"/>
      <c r="M80" s="12"/>
      <c r="N80" s="12" t="s">
        <v>245</v>
      </c>
    </row>
    <row r="81" spans="1:14" ht="15.75" x14ac:dyDescent="0.25">
      <c r="A81" s="14" t="s">
        <v>246</v>
      </c>
      <c r="B81" s="15" t="s">
        <v>25</v>
      </c>
      <c r="C81" s="19">
        <v>36923</v>
      </c>
      <c r="D81" s="12" t="s">
        <v>65</v>
      </c>
      <c r="E81" s="12" t="s">
        <v>150</v>
      </c>
      <c r="F81" s="12" t="s">
        <v>34</v>
      </c>
      <c r="G81" s="12" t="s">
        <v>206</v>
      </c>
      <c r="H81" s="15"/>
      <c r="I81" s="15" t="s">
        <v>47</v>
      </c>
      <c r="J81" s="15"/>
      <c r="K81" s="15"/>
      <c r="L81" s="15"/>
      <c r="M81" s="15"/>
      <c r="N81" s="16"/>
    </row>
    <row r="82" spans="1:14" ht="15.75" x14ac:dyDescent="0.25">
      <c r="A82" s="11">
        <v>106</v>
      </c>
      <c r="B82" s="12" t="s">
        <v>25</v>
      </c>
      <c r="C82" s="13">
        <v>36895</v>
      </c>
      <c r="D82" s="12"/>
      <c r="E82" s="12" t="s">
        <v>40</v>
      </c>
      <c r="F82" s="12" t="s">
        <v>34</v>
      </c>
      <c r="G82" s="12"/>
      <c r="H82" s="12"/>
      <c r="I82" s="12" t="s">
        <v>47</v>
      </c>
      <c r="J82" s="12" t="s">
        <v>47</v>
      </c>
      <c r="K82" s="12"/>
      <c r="L82" s="12"/>
      <c r="M82" s="12"/>
      <c r="N82" s="12"/>
    </row>
    <row r="83" spans="1:14" ht="15.75" x14ac:dyDescent="0.25">
      <c r="A83" s="14" t="s">
        <v>247</v>
      </c>
      <c r="B83" s="15" t="s">
        <v>25</v>
      </c>
      <c r="C83" s="19">
        <v>36923</v>
      </c>
      <c r="D83" s="15" t="s">
        <v>73</v>
      </c>
      <c r="E83" s="15" t="s">
        <v>144</v>
      </c>
      <c r="F83" s="15" t="s">
        <v>29</v>
      </c>
      <c r="G83" s="15" t="s">
        <v>204</v>
      </c>
      <c r="H83" s="15" t="s">
        <v>47</v>
      </c>
      <c r="I83" s="15" t="s">
        <v>47</v>
      </c>
      <c r="J83" s="15" t="s">
        <v>47</v>
      </c>
      <c r="K83" s="15" t="s">
        <v>47</v>
      </c>
      <c r="L83" s="15"/>
      <c r="M83" s="15"/>
      <c r="N83" s="16"/>
    </row>
    <row r="84" spans="1:14" ht="15.75" x14ac:dyDescent="0.25">
      <c r="A84" s="14">
        <v>111</v>
      </c>
      <c r="B84" s="15" t="s">
        <v>25</v>
      </c>
      <c r="C84" s="46">
        <v>36943</v>
      </c>
      <c r="D84" s="15"/>
      <c r="E84" s="15" t="s">
        <v>33</v>
      </c>
      <c r="F84" s="15" t="s">
        <v>34</v>
      </c>
      <c r="G84" s="15" t="s">
        <v>206</v>
      </c>
      <c r="H84" s="15"/>
      <c r="I84" s="15"/>
      <c r="J84" s="15"/>
      <c r="K84" s="15"/>
      <c r="L84" s="15"/>
      <c r="M84" s="15"/>
      <c r="N84" s="16"/>
    </row>
    <row r="85" spans="1:14" ht="15.75" x14ac:dyDescent="0.25">
      <c r="A85" s="14" t="s">
        <v>248</v>
      </c>
      <c r="B85" s="15" t="s">
        <v>25</v>
      </c>
      <c r="C85" s="15">
        <v>2001</v>
      </c>
      <c r="D85" s="15" t="s">
        <v>235</v>
      </c>
      <c r="E85" s="15" t="s">
        <v>214</v>
      </c>
      <c r="F85" s="15" t="s">
        <v>29</v>
      </c>
      <c r="G85" s="15" t="s">
        <v>206</v>
      </c>
      <c r="H85" s="15"/>
      <c r="I85" s="15"/>
      <c r="J85" s="15"/>
      <c r="K85" s="15"/>
      <c r="L85" s="15"/>
      <c r="M85" s="15"/>
      <c r="N85" s="16" t="s">
        <v>249</v>
      </c>
    </row>
    <row r="86" spans="1:14" ht="15.75" x14ac:dyDescent="0.25">
      <c r="A86" s="14">
        <v>116</v>
      </c>
      <c r="B86" s="15" t="s">
        <v>25</v>
      </c>
      <c r="C86" s="46">
        <v>36943</v>
      </c>
      <c r="D86" s="15" t="s">
        <v>235</v>
      </c>
      <c r="E86" s="15" t="s">
        <v>33</v>
      </c>
      <c r="F86" s="15" t="s">
        <v>34</v>
      </c>
      <c r="G86" s="15" t="s">
        <v>206</v>
      </c>
      <c r="H86" s="15" t="s">
        <v>47</v>
      </c>
      <c r="I86" s="15"/>
      <c r="J86" s="15" t="s">
        <v>47</v>
      </c>
      <c r="K86" s="15"/>
      <c r="L86" s="15"/>
      <c r="M86" s="15"/>
      <c r="N86" s="16" t="s">
        <v>250</v>
      </c>
    </row>
    <row r="87" spans="1:14" ht="15.75" x14ac:dyDescent="0.25">
      <c r="A87" s="14" t="s">
        <v>251</v>
      </c>
      <c r="B87" s="15" t="s">
        <v>25</v>
      </c>
      <c r="C87" s="48">
        <v>36984</v>
      </c>
      <c r="D87" s="15" t="s">
        <v>65</v>
      </c>
      <c r="E87" s="15" t="s">
        <v>144</v>
      </c>
      <c r="F87" s="15" t="s">
        <v>34</v>
      </c>
      <c r="G87" s="15" t="s">
        <v>204</v>
      </c>
      <c r="H87" s="15" t="s">
        <v>47</v>
      </c>
      <c r="I87" s="15"/>
      <c r="J87" s="15" t="s">
        <v>47</v>
      </c>
      <c r="K87" s="15"/>
      <c r="L87" s="15"/>
      <c r="M87" s="15"/>
      <c r="N87" s="16"/>
    </row>
    <row r="88" spans="1:14" ht="15.75" x14ac:dyDescent="0.25">
      <c r="A88" s="14" t="s">
        <v>464</v>
      </c>
      <c r="B88" s="15" t="s">
        <v>25</v>
      </c>
      <c r="C88" s="19">
        <v>36892</v>
      </c>
      <c r="D88" s="15" t="s">
        <v>65</v>
      </c>
      <c r="E88" s="15" t="s">
        <v>144</v>
      </c>
      <c r="F88" s="15" t="s">
        <v>34</v>
      </c>
      <c r="G88" s="15" t="s">
        <v>204</v>
      </c>
      <c r="H88" s="15"/>
      <c r="I88" s="15" t="s">
        <v>47</v>
      </c>
      <c r="J88" s="15" t="s">
        <v>47</v>
      </c>
      <c r="K88" s="15"/>
      <c r="L88" s="15"/>
      <c r="M88" s="15"/>
      <c r="N88" s="16" t="s">
        <v>465</v>
      </c>
    </row>
    <row r="89" spans="1:14" ht="15.75" x14ac:dyDescent="0.25">
      <c r="A89" s="14">
        <v>125</v>
      </c>
      <c r="B89" s="15" t="s">
        <v>25</v>
      </c>
      <c r="C89" s="15">
        <v>2001</v>
      </c>
      <c r="D89" s="15"/>
      <c r="E89" s="15" t="s">
        <v>40</v>
      </c>
      <c r="F89" s="15" t="s">
        <v>34</v>
      </c>
      <c r="G89" s="15" t="s">
        <v>206</v>
      </c>
      <c r="H89" s="15"/>
      <c r="I89" s="15" t="s">
        <v>47</v>
      </c>
      <c r="J89" s="15"/>
      <c r="K89" s="15"/>
      <c r="L89" s="15"/>
      <c r="M89" s="15"/>
      <c r="N89" s="16"/>
    </row>
    <row r="90" spans="1:14" ht="15.75" x14ac:dyDescent="0.25">
      <c r="A90" s="14">
        <v>128</v>
      </c>
      <c r="B90" s="15" t="s">
        <v>25</v>
      </c>
      <c r="C90" s="15">
        <v>2001</v>
      </c>
      <c r="D90" s="15"/>
      <c r="E90" s="15" t="s">
        <v>144</v>
      </c>
      <c r="F90" s="15" t="s">
        <v>34</v>
      </c>
      <c r="G90" s="15" t="s">
        <v>204</v>
      </c>
      <c r="H90" s="15"/>
      <c r="I90" s="15"/>
      <c r="J90" s="15"/>
      <c r="K90" s="15"/>
      <c r="L90" s="15" t="s">
        <v>47</v>
      </c>
      <c r="M90" s="15" t="s">
        <v>47</v>
      </c>
      <c r="N90" s="16"/>
    </row>
    <row r="91" spans="1:14" ht="15.75" x14ac:dyDescent="0.25">
      <c r="A91" s="14" t="s">
        <v>252</v>
      </c>
      <c r="B91" s="15" t="s">
        <v>25</v>
      </c>
      <c r="C91" s="15"/>
      <c r="D91" s="15"/>
      <c r="E91" s="15" t="s">
        <v>144</v>
      </c>
      <c r="F91" s="15" t="s">
        <v>213</v>
      </c>
      <c r="G91" s="15" t="s">
        <v>204</v>
      </c>
      <c r="H91" s="15" t="s">
        <v>47</v>
      </c>
      <c r="I91" s="15"/>
      <c r="J91" s="15" t="s">
        <v>47</v>
      </c>
      <c r="K91" s="15"/>
      <c r="L91" s="15"/>
      <c r="M91" s="15"/>
      <c r="N91" s="16"/>
    </row>
    <row r="92" spans="1:14" ht="15.75" x14ac:dyDescent="0.25">
      <c r="A92" s="11">
        <v>133</v>
      </c>
      <c r="B92" s="12" t="s">
        <v>25</v>
      </c>
      <c r="C92" s="12">
        <v>2001</v>
      </c>
      <c r="D92" s="12"/>
      <c r="E92" s="12" t="s">
        <v>40</v>
      </c>
      <c r="F92" s="12" t="s">
        <v>213</v>
      </c>
      <c r="G92" s="12"/>
      <c r="H92" s="12" t="s">
        <v>47</v>
      </c>
      <c r="I92" s="12"/>
      <c r="J92" s="12" t="s">
        <v>47</v>
      </c>
      <c r="K92" s="12"/>
      <c r="L92" s="12"/>
      <c r="M92" s="12"/>
      <c r="N92" s="12"/>
    </row>
    <row r="93" spans="1:14" ht="15.75" x14ac:dyDescent="0.25">
      <c r="A93" s="14">
        <v>134</v>
      </c>
      <c r="B93" s="15" t="s">
        <v>25</v>
      </c>
      <c r="C93" s="15">
        <v>2001</v>
      </c>
      <c r="D93" s="15" t="s">
        <v>65</v>
      </c>
      <c r="E93" s="15" t="s">
        <v>144</v>
      </c>
      <c r="F93" s="15" t="s">
        <v>34</v>
      </c>
      <c r="G93" s="15" t="s">
        <v>204</v>
      </c>
      <c r="H93" s="15"/>
      <c r="I93" s="15" t="s">
        <v>47</v>
      </c>
      <c r="J93" s="15" t="s">
        <v>47</v>
      </c>
      <c r="K93" s="15"/>
      <c r="L93" s="15"/>
      <c r="M93" s="15"/>
      <c r="N93" s="16"/>
    </row>
    <row r="94" spans="1:14" ht="15.75" x14ac:dyDescent="0.25">
      <c r="A94" s="11">
        <v>135</v>
      </c>
      <c r="B94" s="12" t="s">
        <v>25</v>
      </c>
      <c r="C94" s="47">
        <v>37015</v>
      </c>
      <c r="D94" s="12"/>
      <c r="E94" s="12" t="s">
        <v>144</v>
      </c>
      <c r="F94" s="12" t="s">
        <v>213</v>
      </c>
      <c r="G94" s="12" t="s">
        <v>204</v>
      </c>
      <c r="H94" s="12"/>
      <c r="I94" s="12"/>
      <c r="J94" s="12" t="s">
        <v>47</v>
      </c>
      <c r="K94" s="12"/>
      <c r="L94" s="12"/>
      <c r="M94" s="12"/>
      <c r="N94" s="12"/>
    </row>
    <row r="95" spans="1:14" ht="15.75" x14ac:dyDescent="0.25">
      <c r="A95" s="14" t="s">
        <v>253</v>
      </c>
      <c r="B95" s="15" t="s">
        <v>25</v>
      </c>
      <c r="C95" s="48">
        <v>36992</v>
      </c>
      <c r="D95" s="15"/>
      <c r="E95" s="15" t="s">
        <v>40</v>
      </c>
      <c r="F95" s="15" t="s">
        <v>29</v>
      </c>
      <c r="G95" s="15" t="s">
        <v>35</v>
      </c>
      <c r="H95" s="15"/>
      <c r="I95" s="15"/>
      <c r="J95" s="15" t="s">
        <v>47</v>
      </c>
      <c r="K95" s="15"/>
      <c r="L95" s="15"/>
      <c r="M95" s="15"/>
      <c r="N95" s="16"/>
    </row>
    <row r="96" spans="1:14" ht="15.75" x14ac:dyDescent="0.25">
      <c r="A96" s="14">
        <v>137</v>
      </c>
      <c r="B96" s="15" t="s">
        <v>25</v>
      </c>
      <c r="C96" s="15">
        <v>2001</v>
      </c>
      <c r="D96" s="15"/>
      <c r="E96" s="15" t="s">
        <v>40</v>
      </c>
      <c r="F96" s="15" t="s">
        <v>34</v>
      </c>
      <c r="G96" s="15"/>
      <c r="H96" s="15"/>
      <c r="I96" s="15" t="s">
        <v>47</v>
      </c>
      <c r="J96" s="15" t="s">
        <v>47</v>
      </c>
      <c r="K96" s="15"/>
      <c r="L96" s="15"/>
      <c r="M96" s="15"/>
      <c r="N96" s="16"/>
    </row>
    <row r="97" spans="1:14" ht="15.75" x14ac:dyDescent="0.25">
      <c r="A97" s="14" t="s">
        <v>254</v>
      </c>
      <c r="B97" s="15" t="s">
        <v>25</v>
      </c>
      <c r="C97" s="15">
        <v>2001</v>
      </c>
      <c r="D97" s="15"/>
      <c r="E97" s="15" t="s">
        <v>150</v>
      </c>
      <c r="F97" s="15" t="s">
        <v>34</v>
      </c>
      <c r="G97" s="15" t="s">
        <v>206</v>
      </c>
      <c r="H97" s="15"/>
      <c r="I97" s="15"/>
      <c r="J97" s="15" t="s">
        <v>47</v>
      </c>
      <c r="K97" s="15"/>
      <c r="L97" s="15"/>
      <c r="M97" s="15"/>
      <c r="N97" s="16"/>
    </row>
    <row r="98" spans="1:14" ht="15.75" x14ac:dyDescent="0.25">
      <c r="A98" s="11">
        <v>139</v>
      </c>
      <c r="B98" s="12" t="s">
        <v>25</v>
      </c>
      <c r="C98" s="12">
        <v>2001</v>
      </c>
      <c r="D98" s="12"/>
      <c r="E98" s="12" t="s">
        <v>144</v>
      </c>
      <c r="F98" s="12" t="s">
        <v>213</v>
      </c>
      <c r="G98" s="12" t="s">
        <v>204</v>
      </c>
      <c r="H98" s="12"/>
      <c r="I98" s="12"/>
      <c r="J98" s="12" t="s">
        <v>47</v>
      </c>
      <c r="K98" s="12"/>
      <c r="L98" s="12"/>
      <c r="M98" s="12"/>
      <c r="N98" s="12"/>
    </row>
    <row r="99" spans="1:14" ht="15.75" x14ac:dyDescent="0.25">
      <c r="A99" s="14" t="s">
        <v>255</v>
      </c>
      <c r="B99" s="15" t="s">
        <v>25</v>
      </c>
      <c r="C99" s="15"/>
      <c r="D99" s="15"/>
      <c r="E99" s="15" t="s">
        <v>40</v>
      </c>
      <c r="F99" s="15" t="s">
        <v>213</v>
      </c>
      <c r="G99" s="15" t="s">
        <v>206</v>
      </c>
      <c r="H99" s="15" t="s">
        <v>47</v>
      </c>
      <c r="I99" s="15"/>
      <c r="J99" s="15" t="s">
        <v>47</v>
      </c>
      <c r="K99" s="15"/>
      <c r="L99" s="15"/>
      <c r="M99" s="15"/>
      <c r="N99" s="16"/>
    </row>
    <row r="100" spans="1:14" ht="15.75" x14ac:dyDescent="0.25">
      <c r="A100" s="14" t="s">
        <v>256</v>
      </c>
      <c r="B100" s="15" t="s">
        <v>25</v>
      </c>
      <c r="C100" s="15"/>
      <c r="D100" s="15"/>
      <c r="E100" s="15" t="s">
        <v>150</v>
      </c>
      <c r="F100" s="15" t="s">
        <v>34</v>
      </c>
      <c r="G100" s="15" t="s">
        <v>206</v>
      </c>
      <c r="H100" s="15"/>
      <c r="I100" s="15"/>
      <c r="J100" s="15"/>
      <c r="K100" s="15"/>
      <c r="L100" s="15"/>
      <c r="M100" s="15"/>
      <c r="N100" s="16"/>
    </row>
    <row r="101" spans="1:14" ht="15.75" x14ac:dyDescent="0.25">
      <c r="A101" s="11">
        <v>144</v>
      </c>
      <c r="B101" s="12" t="s">
        <v>25</v>
      </c>
      <c r="C101" s="24">
        <v>37012</v>
      </c>
      <c r="D101" s="12" t="s">
        <v>210</v>
      </c>
      <c r="E101" s="12" t="s">
        <v>214</v>
      </c>
      <c r="F101" s="12" t="s">
        <v>34</v>
      </c>
      <c r="G101" s="12" t="s">
        <v>206</v>
      </c>
      <c r="H101" s="12" t="s">
        <v>47</v>
      </c>
      <c r="I101" s="12" t="s">
        <v>47</v>
      </c>
      <c r="J101" s="12" t="s">
        <v>47</v>
      </c>
      <c r="K101" s="12"/>
      <c r="L101" s="12"/>
      <c r="M101" s="12"/>
      <c r="N101" s="12"/>
    </row>
    <row r="102" spans="1:14" ht="15.75" x14ac:dyDescent="0.25">
      <c r="A102" s="14" t="s">
        <v>257</v>
      </c>
      <c r="B102" s="15" t="s">
        <v>25</v>
      </c>
      <c r="C102" s="15">
        <v>2001</v>
      </c>
      <c r="D102" s="15"/>
      <c r="E102" s="15" t="s">
        <v>40</v>
      </c>
      <c r="F102" s="15" t="s">
        <v>34</v>
      </c>
      <c r="G102" s="15" t="s">
        <v>206</v>
      </c>
      <c r="H102" s="15"/>
      <c r="I102" s="15"/>
      <c r="J102" s="15"/>
      <c r="K102" s="15"/>
      <c r="L102" s="15"/>
      <c r="M102" s="15"/>
      <c r="N102" s="16"/>
    </row>
    <row r="103" spans="1:14" ht="15.75" x14ac:dyDescent="0.25">
      <c r="A103" s="14" t="s">
        <v>258</v>
      </c>
      <c r="B103" s="15" t="s">
        <v>25</v>
      </c>
      <c r="C103" s="48">
        <v>36993</v>
      </c>
      <c r="D103" s="15" t="s">
        <v>73</v>
      </c>
      <c r="E103" s="15" t="s">
        <v>150</v>
      </c>
      <c r="F103" s="15" t="s">
        <v>34</v>
      </c>
      <c r="G103" s="15" t="s">
        <v>206</v>
      </c>
      <c r="H103" s="15"/>
      <c r="I103" s="15"/>
      <c r="J103" s="15" t="s">
        <v>47</v>
      </c>
      <c r="K103" s="15"/>
      <c r="L103" s="15"/>
      <c r="M103" s="15"/>
      <c r="N103" s="16"/>
    </row>
    <row r="104" spans="1:14" ht="15.75" x14ac:dyDescent="0.25">
      <c r="A104" s="14" t="s">
        <v>259</v>
      </c>
      <c r="B104" s="15" t="s">
        <v>25</v>
      </c>
      <c r="C104" s="15"/>
      <c r="D104" s="15"/>
      <c r="E104" s="15" t="s">
        <v>214</v>
      </c>
      <c r="F104" s="15" t="s">
        <v>34</v>
      </c>
      <c r="G104" s="15" t="s">
        <v>206</v>
      </c>
      <c r="H104" s="15"/>
      <c r="I104" s="15" t="s">
        <v>47</v>
      </c>
      <c r="J104" s="15"/>
      <c r="K104" s="15"/>
      <c r="L104" s="15"/>
      <c r="M104" s="15"/>
      <c r="N104" s="16"/>
    </row>
    <row r="105" spans="1:14" ht="15.75" x14ac:dyDescent="0.25">
      <c r="A105" s="14" t="s">
        <v>260</v>
      </c>
      <c r="B105" s="15" t="s">
        <v>25</v>
      </c>
      <c r="C105" s="48">
        <v>37015</v>
      </c>
      <c r="D105" s="15" t="s">
        <v>73</v>
      </c>
      <c r="E105" s="15" t="s">
        <v>144</v>
      </c>
      <c r="F105" s="15" t="s">
        <v>34</v>
      </c>
      <c r="G105" s="15" t="s">
        <v>204</v>
      </c>
      <c r="H105" s="15"/>
      <c r="I105" s="15"/>
      <c r="J105" s="15"/>
      <c r="K105" s="15"/>
      <c r="L105" s="15"/>
      <c r="M105" s="15"/>
      <c r="N105" s="16"/>
    </row>
    <row r="106" spans="1:14" ht="15.75" x14ac:dyDescent="0.25">
      <c r="A106" s="11">
        <v>151</v>
      </c>
      <c r="B106" s="12" t="s">
        <v>25</v>
      </c>
      <c r="C106" s="12">
        <v>2001</v>
      </c>
      <c r="D106" s="12"/>
      <c r="E106" s="12" t="s">
        <v>40</v>
      </c>
      <c r="F106" s="12" t="s">
        <v>213</v>
      </c>
      <c r="G106" s="12"/>
      <c r="H106" s="12" t="s">
        <v>47</v>
      </c>
      <c r="I106" s="12"/>
      <c r="J106" s="12" t="s">
        <v>47</v>
      </c>
      <c r="K106" s="12"/>
      <c r="L106" s="12"/>
      <c r="M106" s="12"/>
      <c r="N106" s="12"/>
    </row>
    <row r="107" spans="1:14" ht="15.75" x14ac:dyDescent="0.25">
      <c r="A107" s="14" t="s">
        <v>261</v>
      </c>
      <c r="B107" s="15" t="s">
        <v>25</v>
      </c>
      <c r="C107" s="15"/>
      <c r="D107" s="15"/>
      <c r="E107" s="15" t="s">
        <v>41</v>
      </c>
      <c r="F107" s="15" t="s">
        <v>34</v>
      </c>
      <c r="G107" s="15" t="s">
        <v>206</v>
      </c>
      <c r="H107" s="15" t="s">
        <v>47</v>
      </c>
      <c r="I107" s="15" t="s">
        <v>47</v>
      </c>
      <c r="J107" s="15"/>
      <c r="K107" s="15"/>
      <c r="L107" s="15"/>
      <c r="M107" s="15"/>
      <c r="N107" s="16"/>
    </row>
    <row r="108" spans="1:14" ht="15.75" x14ac:dyDescent="0.25">
      <c r="A108" s="14" t="s">
        <v>262</v>
      </c>
      <c r="B108" s="15" t="s">
        <v>25</v>
      </c>
      <c r="C108" s="15"/>
      <c r="D108" s="15" t="s">
        <v>263</v>
      </c>
      <c r="E108" s="15" t="s">
        <v>144</v>
      </c>
      <c r="F108" s="15" t="s">
        <v>34</v>
      </c>
      <c r="G108" s="15" t="s">
        <v>204</v>
      </c>
      <c r="H108" s="15"/>
      <c r="I108" s="15"/>
      <c r="J108" s="15" t="s">
        <v>47</v>
      </c>
      <c r="K108" s="15"/>
      <c r="L108" s="15"/>
      <c r="M108" s="15" t="s">
        <v>47</v>
      </c>
      <c r="N108" s="16"/>
    </row>
    <row r="109" spans="1:14" ht="15.75" x14ac:dyDescent="0.25">
      <c r="A109" s="14" t="s">
        <v>264</v>
      </c>
      <c r="B109" s="15" t="s">
        <v>25</v>
      </c>
      <c r="C109" s="19">
        <v>37012</v>
      </c>
      <c r="D109" s="15"/>
      <c r="E109" s="15" t="s">
        <v>214</v>
      </c>
      <c r="F109" s="15" t="s">
        <v>34</v>
      </c>
      <c r="G109" s="15" t="s">
        <v>206</v>
      </c>
      <c r="H109" s="15"/>
      <c r="I109" s="15"/>
      <c r="J109" s="15"/>
      <c r="K109" s="15"/>
      <c r="L109" s="15" t="s">
        <v>47</v>
      </c>
      <c r="M109" s="15"/>
      <c r="N109" s="16"/>
    </row>
    <row r="110" spans="1:14" ht="15.75" x14ac:dyDescent="0.25">
      <c r="A110" s="14" t="s">
        <v>265</v>
      </c>
      <c r="B110" s="15" t="s">
        <v>25</v>
      </c>
      <c r="C110" s="19">
        <v>37043</v>
      </c>
      <c r="D110" s="15"/>
      <c r="E110" s="15" t="s">
        <v>214</v>
      </c>
      <c r="F110" s="15" t="s">
        <v>34</v>
      </c>
      <c r="G110" s="15" t="s">
        <v>206</v>
      </c>
      <c r="H110" s="15"/>
      <c r="I110" s="15" t="s">
        <v>47</v>
      </c>
      <c r="J110" s="15" t="s">
        <v>47</v>
      </c>
      <c r="K110" s="15"/>
      <c r="L110" s="15" t="s">
        <v>47</v>
      </c>
      <c r="M110" s="15"/>
      <c r="N110" s="16"/>
    </row>
    <row r="111" spans="1:14" ht="15.75" x14ac:dyDescent="0.25">
      <c r="A111" s="25">
        <v>157</v>
      </c>
      <c r="B111" s="26" t="s">
        <v>25</v>
      </c>
      <c r="C111" s="27">
        <v>37073</v>
      </c>
      <c r="D111" s="26" t="s">
        <v>210</v>
      </c>
      <c r="E111" s="26" t="s">
        <v>150</v>
      </c>
      <c r="F111" s="26" t="s">
        <v>213</v>
      </c>
      <c r="G111" s="26" t="s">
        <v>206</v>
      </c>
      <c r="H111" s="26"/>
      <c r="I111" s="26"/>
      <c r="J111" s="26" t="s">
        <v>47</v>
      </c>
      <c r="K111" s="26"/>
      <c r="L111" s="26"/>
      <c r="M111" s="26"/>
      <c r="N111" s="26"/>
    </row>
    <row r="112" spans="1:14" ht="15.75" x14ac:dyDescent="0.25">
      <c r="A112" s="14">
        <v>159</v>
      </c>
      <c r="B112" s="15" t="s">
        <v>25</v>
      </c>
      <c r="C112" s="15">
        <v>2001</v>
      </c>
      <c r="D112" s="15"/>
      <c r="E112" s="15" t="s">
        <v>41</v>
      </c>
      <c r="F112" s="15" t="s">
        <v>34</v>
      </c>
      <c r="G112" s="15" t="s">
        <v>206</v>
      </c>
      <c r="H112" s="15"/>
      <c r="I112" s="15"/>
      <c r="J112" s="15" t="s">
        <v>47</v>
      </c>
      <c r="K112" s="15"/>
      <c r="L112" s="15"/>
      <c r="M112" s="15"/>
      <c r="N112" s="16"/>
    </row>
    <row r="113" spans="1:14" ht="15.75" x14ac:dyDescent="0.25">
      <c r="A113" s="14" t="s">
        <v>266</v>
      </c>
      <c r="B113" s="15" t="s">
        <v>25</v>
      </c>
      <c r="C113" s="48">
        <v>37032</v>
      </c>
      <c r="D113" s="15"/>
      <c r="E113" s="15" t="s">
        <v>144</v>
      </c>
      <c r="F113" s="15" t="s">
        <v>29</v>
      </c>
      <c r="G113" s="15" t="s">
        <v>204</v>
      </c>
      <c r="H113" s="15"/>
      <c r="I113" s="15" t="s">
        <v>47</v>
      </c>
      <c r="J113" s="15" t="s">
        <v>47</v>
      </c>
      <c r="K113" s="15"/>
      <c r="L113" s="15"/>
      <c r="M113" s="15"/>
      <c r="N113" s="16"/>
    </row>
    <row r="114" spans="1:14" ht="15.75" x14ac:dyDescent="0.25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6"/>
    </row>
    <row r="115" spans="1:14" ht="15.75" x14ac:dyDescent="0.2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6"/>
    </row>
    <row r="116" spans="1:14" ht="15.75" x14ac:dyDescent="0.2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6"/>
    </row>
    <row r="117" spans="1:14" ht="15.75" x14ac:dyDescent="0.2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6"/>
    </row>
    <row r="118" spans="1:14" ht="15.75" x14ac:dyDescent="0.2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6"/>
    </row>
    <row r="119" spans="1:14" ht="15.75" x14ac:dyDescent="0.2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6"/>
    </row>
    <row r="120" spans="1:14" ht="15.75" x14ac:dyDescent="0.2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6"/>
    </row>
    <row r="121" spans="1:14" ht="15.75" x14ac:dyDescent="0.2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6"/>
    </row>
    <row r="122" spans="1:14" ht="15.75" x14ac:dyDescent="0.2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6"/>
    </row>
    <row r="123" spans="1:14" ht="15.75" x14ac:dyDescent="0.2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6"/>
    </row>
    <row r="124" spans="1:14" ht="15.75" x14ac:dyDescent="0.2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6"/>
    </row>
    <row r="125" spans="1:14" ht="15.75" x14ac:dyDescent="0.2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6"/>
    </row>
    <row r="126" spans="1:14" ht="15.75" x14ac:dyDescent="0.2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6"/>
    </row>
    <row r="127" spans="1:14" ht="15.75" x14ac:dyDescent="0.2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6"/>
    </row>
    <row r="128" spans="1:14" ht="15.75" x14ac:dyDescent="0.2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6"/>
    </row>
    <row r="129" spans="1:14" ht="15.75" x14ac:dyDescent="0.2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6"/>
    </row>
    <row r="130" spans="1:14" ht="15.75" x14ac:dyDescent="0.2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6"/>
    </row>
    <row r="131" spans="1:14" ht="15.75" x14ac:dyDescent="0.2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6"/>
    </row>
    <row r="132" spans="1:14" ht="15.75" x14ac:dyDescent="0.2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6"/>
    </row>
    <row r="133" spans="1:14" ht="15.75" x14ac:dyDescent="0.2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6"/>
    </row>
    <row r="134" spans="1:14" ht="15.75" x14ac:dyDescent="0.25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6"/>
    </row>
    <row r="135" spans="1:14" ht="15.75" x14ac:dyDescent="0.2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6"/>
    </row>
    <row r="136" spans="1:14" ht="15.75" x14ac:dyDescent="0.2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6"/>
    </row>
    <row r="137" spans="1:14" ht="15.75" x14ac:dyDescent="0.2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6"/>
    </row>
    <row r="138" spans="1:14" ht="15.75" x14ac:dyDescent="0.25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6"/>
    </row>
    <row r="139" spans="1:14" ht="15.75" x14ac:dyDescent="0.2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6"/>
    </row>
    <row r="140" spans="1:14" ht="15.75" x14ac:dyDescent="0.2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6"/>
    </row>
    <row r="141" spans="1:14" ht="15.75" x14ac:dyDescent="0.2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6"/>
    </row>
    <row r="142" spans="1:14" ht="15.75" x14ac:dyDescent="0.2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6"/>
    </row>
    <row r="143" spans="1:14" ht="15.75" x14ac:dyDescent="0.2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6"/>
    </row>
    <row r="144" spans="1:14" ht="15.75" x14ac:dyDescent="0.2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6"/>
    </row>
    <row r="145" spans="1:14" ht="15.75" x14ac:dyDescent="0.25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6"/>
    </row>
    <row r="146" spans="1:14" ht="15.75" x14ac:dyDescent="0.25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6"/>
    </row>
    <row r="147" spans="1:14" ht="15.75" x14ac:dyDescent="0.2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6"/>
    </row>
    <row r="148" spans="1:14" ht="15.75" x14ac:dyDescent="0.25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6"/>
    </row>
    <row r="149" spans="1:14" ht="15.75" x14ac:dyDescent="0.25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6"/>
    </row>
    <row r="150" spans="1:14" ht="15.75" x14ac:dyDescent="0.25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6"/>
    </row>
    <row r="151" spans="1:14" ht="15.75" x14ac:dyDescent="0.2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6"/>
    </row>
    <row r="152" spans="1:14" ht="15.75" x14ac:dyDescent="0.25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6"/>
    </row>
    <row r="153" spans="1:14" ht="15.75" x14ac:dyDescent="0.25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6"/>
    </row>
    <row r="154" spans="1:14" ht="15.75" x14ac:dyDescent="0.25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6"/>
    </row>
    <row r="155" spans="1:14" ht="15.75" x14ac:dyDescent="0.2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6"/>
    </row>
    <row r="156" spans="1:14" ht="15.75" x14ac:dyDescent="0.25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6"/>
    </row>
    <row r="157" spans="1:14" ht="15.75" x14ac:dyDescent="0.25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6"/>
    </row>
    <row r="158" spans="1:14" ht="15.75" x14ac:dyDescent="0.25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6"/>
    </row>
    <row r="159" spans="1:14" ht="15.75" x14ac:dyDescent="0.2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6"/>
    </row>
    <row r="160" spans="1:14" ht="15.75" x14ac:dyDescent="0.25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6"/>
    </row>
    <row r="161" spans="1:14" ht="15.75" x14ac:dyDescent="0.25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6"/>
    </row>
    <row r="162" spans="1:14" ht="15.75" x14ac:dyDescent="0.25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6"/>
    </row>
    <row r="163" spans="1:14" ht="15.75" x14ac:dyDescent="0.2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6"/>
    </row>
    <row r="164" spans="1:14" ht="15.75" x14ac:dyDescent="0.25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6"/>
    </row>
    <row r="165" spans="1:14" ht="15.75" x14ac:dyDescent="0.2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6"/>
    </row>
    <row r="166" spans="1:14" ht="15.75" x14ac:dyDescent="0.25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6"/>
    </row>
    <row r="167" spans="1:14" ht="15.75" x14ac:dyDescent="0.2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6"/>
    </row>
    <row r="168" spans="1:14" ht="15.75" x14ac:dyDescent="0.25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6"/>
    </row>
    <row r="169" spans="1:14" ht="15.75" x14ac:dyDescent="0.25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6"/>
    </row>
    <row r="170" spans="1:14" ht="15.75" x14ac:dyDescent="0.25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6"/>
    </row>
    <row r="171" spans="1:14" ht="15.75" x14ac:dyDescent="0.25">
      <c r="A171" s="14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6"/>
    </row>
    <row r="172" spans="1:14" ht="15.75" x14ac:dyDescent="0.25">
      <c r="A172" s="14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6"/>
    </row>
    <row r="173" spans="1:14" ht="15.75" x14ac:dyDescent="0.25">
      <c r="A173" s="14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6"/>
    </row>
    <row r="174" spans="1:14" ht="15.75" x14ac:dyDescent="0.25">
      <c r="A174" s="14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6"/>
    </row>
    <row r="175" spans="1:14" ht="15.75" x14ac:dyDescent="0.25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6"/>
    </row>
    <row r="176" spans="1:14" ht="15.75" x14ac:dyDescent="0.25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6"/>
    </row>
    <row r="177" spans="1:14" ht="15.75" x14ac:dyDescent="0.25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6"/>
    </row>
    <row r="178" spans="1:14" ht="15.75" x14ac:dyDescent="0.25">
      <c r="A178" s="14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6"/>
    </row>
    <row r="179" spans="1:14" ht="15.75" x14ac:dyDescent="0.25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6"/>
    </row>
    <row r="180" spans="1:14" ht="15.75" x14ac:dyDescent="0.25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6"/>
    </row>
    <row r="181" spans="1:14" ht="15.75" x14ac:dyDescent="0.25">
      <c r="A181" s="14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6"/>
    </row>
    <row r="182" spans="1:14" ht="15.75" x14ac:dyDescent="0.2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6"/>
    </row>
    <row r="183" spans="1:14" ht="15.75" x14ac:dyDescent="0.25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6"/>
    </row>
    <row r="184" spans="1:14" ht="15.75" x14ac:dyDescent="0.25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6"/>
    </row>
    <row r="185" spans="1:14" ht="15.75" x14ac:dyDescent="0.25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6"/>
    </row>
    <row r="186" spans="1:14" ht="15.75" x14ac:dyDescent="0.2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6"/>
    </row>
    <row r="187" spans="1:14" ht="15.75" x14ac:dyDescent="0.25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6"/>
    </row>
    <row r="188" spans="1:14" ht="15.75" x14ac:dyDescent="0.25">
      <c r="A188" s="14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6"/>
    </row>
    <row r="189" spans="1:14" ht="15.75" x14ac:dyDescent="0.25">
      <c r="A189" s="14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6"/>
    </row>
    <row r="190" spans="1:14" ht="15.75" x14ac:dyDescent="0.25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6"/>
    </row>
    <row r="191" spans="1:14" ht="15.75" x14ac:dyDescent="0.25">
      <c r="A191" s="14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6"/>
    </row>
    <row r="192" spans="1:14" ht="15.75" x14ac:dyDescent="0.25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6"/>
    </row>
    <row r="193" spans="1:14" ht="15.75" x14ac:dyDescent="0.25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6"/>
    </row>
    <row r="194" spans="1:14" ht="15.75" x14ac:dyDescent="0.2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6"/>
    </row>
    <row r="195" spans="1:14" ht="15.75" x14ac:dyDescent="0.25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6"/>
    </row>
    <row r="196" spans="1:14" ht="15.75" x14ac:dyDescent="0.25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6"/>
    </row>
    <row r="197" spans="1:14" ht="15.75" x14ac:dyDescent="0.25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6"/>
    </row>
    <row r="198" spans="1:14" ht="15.75" x14ac:dyDescent="0.25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6"/>
    </row>
    <row r="199" spans="1:14" ht="15.75" x14ac:dyDescent="0.25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6"/>
    </row>
    <row r="200" spans="1:14" ht="15.75" x14ac:dyDescent="0.25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6"/>
    </row>
    <row r="201" spans="1:14" ht="15.75" x14ac:dyDescent="0.25">
      <c r="A201" s="28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30" t="s">
        <v>74</v>
      </c>
    </row>
    <row r="202" spans="1:14" x14ac:dyDescent="0.2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03651"/>
  </sheetPr>
  <dimension ref="A1:N286"/>
  <sheetViews>
    <sheetView workbookViewId="0"/>
  </sheetViews>
  <sheetFormatPr defaultRowHeight="15.75" x14ac:dyDescent="0.25"/>
  <cols>
    <col min="1" max="1" width="14" style="34" bestFit="1" customWidth="1"/>
    <col min="2" max="2" width="11.85546875" style="35" bestFit="1" customWidth="1"/>
    <col min="3" max="3" width="14.140625" style="34" bestFit="1" customWidth="1"/>
    <col min="4" max="4" width="14" style="35" bestFit="1" customWidth="1"/>
    <col min="5" max="5" width="14.42578125" style="35" bestFit="1" customWidth="1"/>
    <col min="6" max="6" width="10.85546875" style="35" bestFit="1" customWidth="1"/>
    <col min="7" max="7" width="13" style="35" bestFit="1" customWidth="1"/>
    <col min="8" max="8" width="14.140625" style="35" bestFit="1" customWidth="1"/>
    <col min="9" max="9" width="15" style="35" bestFit="1" customWidth="1"/>
    <col min="10" max="10" width="15.140625" style="35" bestFit="1" customWidth="1"/>
    <col min="11" max="11" width="13.42578125" style="35" bestFit="1" customWidth="1"/>
    <col min="12" max="12" width="11" style="35" bestFit="1" customWidth="1"/>
    <col min="13" max="13" width="13.140625" style="35" customWidth="1"/>
    <col min="14" max="14" width="70.28515625" style="35" bestFit="1" customWidth="1"/>
    <col min="15" max="15" width="15" style="35" bestFit="1" customWidth="1"/>
    <col min="16" max="16384" width="9.140625" style="35"/>
  </cols>
  <sheetData>
    <row r="1" spans="1:14" s="33" customFormat="1" ht="51.6" customHeight="1" x14ac:dyDescent="0.25">
      <c r="A1" s="32"/>
      <c r="C1" s="32"/>
    </row>
    <row r="2" spans="1:14" x14ac:dyDescent="0.25">
      <c r="A2" s="34" t="s">
        <v>14</v>
      </c>
      <c r="B2" s="35" t="s">
        <v>15</v>
      </c>
      <c r="C2" s="34" t="s">
        <v>16</v>
      </c>
      <c r="D2" s="35" t="s">
        <v>198</v>
      </c>
      <c r="E2" s="35" t="s">
        <v>18</v>
      </c>
      <c r="F2" s="35" t="s">
        <v>19</v>
      </c>
      <c r="G2" s="35" t="s">
        <v>20</v>
      </c>
      <c r="H2" s="35" t="s">
        <v>267</v>
      </c>
      <c r="I2" s="35" t="s">
        <v>200</v>
      </c>
      <c r="J2" s="35" t="s">
        <v>202</v>
      </c>
      <c r="K2" s="35" t="s">
        <v>21</v>
      </c>
      <c r="L2" s="35" t="s">
        <v>250</v>
      </c>
      <c r="M2" s="35" t="s">
        <v>90</v>
      </c>
      <c r="N2" s="35" t="s">
        <v>23</v>
      </c>
    </row>
    <row r="3" spans="1:14" x14ac:dyDescent="0.25">
      <c r="A3" s="34" t="s">
        <v>24</v>
      </c>
      <c r="B3" s="35" t="s">
        <v>25</v>
      </c>
      <c r="C3" s="45">
        <v>37133</v>
      </c>
      <c r="E3" s="35" t="s">
        <v>144</v>
      </c>
      <c r="F3" s="35" t="s">
        <v>213</v>
      </c>
      <c r="G3" s="35" t="s">
        <v>204</v>
      </c>
      <c r="H3" s="35" t="s">
        <v>47</v>
      </c>
      <c r="I3" s="35" t="s">
        <v>47</v>
      </c>
      <c r="J3" s="35" t="s">
        <v>47</v>
      </c>
    </row>
    <row r="4" spans="1:14" x14ac:dyDescent="0.25">
      <c r="A4" s="34" t="s">
        <v>24</v>
      </c>
      <c r="B4" s="35" t="s">
        <v>31</v>
      </c>
      <c r="C4" s="36"/>
      <c r="E4" s="35" t="s">
        <v>144</v>
      </c>
      <c r="G4" s="35" t="s">
        <v>204</v>
      </c>
      <c r="H4" s="35" t="s">
        <v>47</v>
      </c>
      <c r="I4" s="35" t="s">
        <v>47</v>
      </c>
    </row>
    <row r="5" spans="1:14" x14ac:dyDescent="0.25">
      <c r="A5" s="34" t="s">
        <v>24</v>
      </c>
      <c r="B5" s="35" t="s">
        <v>36</v>
      </c>
      <c r="C5" s="36">
        <v>37135</v>
      </c>
      <c r="E5" s="35" t="s">
        <v>41</v>
      </c>
      <c r="F5" s="35" t="s">
        <v>34</v>
      </c>
      <c r="G5" s="35" t="s">
        <v>35</v>
      </c>
      <c r="I5" s="35" t="s">
        <v>268</v>
      </c>
      <c r="J5" s="35" t="s">
        <v>268</v>
      </c>
      <c r="K5" s="35" t="s">
        <v>47</v>
      </c>
      <c r="N5" s="35" t="s">
        <v>269</v>
      </c>
    </row>
    <row r="6" spans="1:14" x14ac:dyDescent="0.25">
      <c r="A6" s="34" t="s">
        <v>38</v>
      </c>
      <c r="B6" s="35" t="s">
        <v>25</v>
      </c>
      <c r="E6" s="35" t="s">
        <v>270</v>
      </c>
      <c r="F6" s="35" t="s">
        <v>29</v>
      </c>
      <c r="G6" s="35" t="s">
        <v>35</v>
      </c>
      <c r="H6" s="35" t="s">
        <v>47</v>
      </c>
      <c r="I6" s="35" t="s">
        <v>47</v>
      </c>
      <c r="N6" s="35" t="s">
        <v>271</v>
      </c>
    </row>
    <row r="7" spans="1:14" x14ac:dyDescent="0.25">
      <c r="A7" s="34" t="s">
        <v>38</v>
      </c>
      <c r="B7" s="35" t="s">
        <v>31</v>
      </c>
      <c r="C7" s="36">
        <v>37135</v>
      </c>
      <c r="E7" s="35" t="s">
        <v>272</v>
      </c>
      <c r="F7" s="35" t="s">
        <v>34</v>
      </c>
      <c r="G7" s="35" t="s">
        <v>206</v>
      </c>
      <c r="H7" s="35" t="s">
        <v>47</v>
      </c>
      <c r="I7" s="35" t="s">
        <v>47</v>
      </c>
    </row>
    <row r="8" spans="1:14" x14ac:dyDescent="0.25">
      <c r="A8" s="34" t="s">
        <v>43</v>
      </c>
      <c r="B8" s="35" t="s">
        <v>25</v>
      </c>
      <c r="C8" s="36"/>
      <c r="E8" s="35" t="s">
        <v>150</v>
      </c>
      <c r="F8" s="35" t="s">
        <v>34</v>
      </c>
      <c r="G8" s="35" t="s">
        <v>206</v>
      </c>
      <c r="H8" s="35" t="s">
        <v>47</v>
      </c>
      <c r="I8" s="35" t="s">
        <v>47</v>
      </c>
    </row>
    <row r="9" spans="1:14" x14ac:dyDescent="0.25">
      <c r="A9" s="34" t="s">
        <v>43</v>
      </c>
      <c r="B9" s="35" t="s">
        <v>31</v>
      </c>
      <c r="E9" s="35" t="s">
        <v>270</v>
      </c>
      <c r="N9" s="35" t="s">
        <v>273</v>
      </c>
    </row>
    <row r="10" spans="1:14" x14ac:dyDescent="0.25">
      <c r="A10" s="34" t="s">
        <v>274</v>
      </c>
      <c r="B10" s="35" t="s">
        <v>25</v>
      </c>
      <c r="C10" s="36"/>
      <c r="E10" s="35" t="s">
        <v>275</v>
      </c>
      <c r="F10" s="35" t="s">
        <v>213</v>
      </c>
      <c r="G10" s="35" t="s">
        <v>206</v>
      </c>
      <c r="H10" s="35" t="s">
        <v>47</v>
      </c>
      <c r="I10" s="35" t="s">
        <v>47</v>
      </c>
      <c r="J10" s="35" t="s">
        <v>47</v>
      </c>
    </row>
    <row r="11" spans="1:14" x14ac:dyDescent="0.25">
      <c r="A11" s="34" t="s">
        <v>274</v>
      </c>
      <c r="B11" s="35" t="s">
        <v>276</v>
      </c>
      <c r="C11" s="36"/>
      <c r="D11" s="35" t="s">
        <v>277</v>
      </c>
      <c r="E11" s="35" t="s">
        <v>278</v>
      </c>
      <c r="F11" s="35" t="s">
        <v>213</v>
      </c>
      <c r="G11" s="35" t="s">
        <v>35</v>
      </c>
      <c r="H11" s="35" t="s">
        <v>47</v>
      </c>
      <c r="L11" s="35" t="s">
        <v>47</v>
      </c>
    </row>
    <row r="12" spans="1:14" x14ac:dyDescent="0.25">
      <c r="A12" s="34" t="s">
        <v>279</v>
      </c>
      <c r="B12" s="35" t="s">
        <v>25</v>
      </c>
      <c r="C12" s="34" t="s">
        <v>280</v>
      </c>
      <c r="E12" s="35" t="s">
        <v>41</v>
      </c>
      <c r="F12" s="35" t="s">
        <v>34</v>
      </c>
      <c r="G12" s="35" t="s">
        <v>206</v>
      </c>
      <c r="H12" s="35" t="s">
        <v>47</v>
      </c>
      <c r="I12" s="35" t="s">
        <v>47</v>
      </c>
      <c r="J12" s="35" t="s">
        <v>47</v>
      </c>
    </row>
    <row r="13" spans="1:14" x14ac:dyDescent="0.25">
      <c r="A13" s="34" t="s">
        <v>48</v>
      </c>
      <c r="B13" s="35" t="s">
        <v>25</v>
      </c>
      <c r="C13" s="34" t="s">
        <v>281</v>
      </c>
      <c r="E13" s="35" t="s">
        <v>41</v>
      </c>
      <c r="F13" s="35" t="s">
        <v>213</v>
      </c>
      <c r="G13" s="35" t="s">
        <v>206</v>
      </c>
      <c r="H13" s="35" t="s">
        <v>47</v>
      </c>
      <c r="I13" s="35" t="s">
        <v>47</v>
      </c>
    </row>
    <row r="14" spans="1:14" x14ac:dyDescent="0.25">
      <c r="A14" s="34" t="s">
        <v>48</v>
      </c>
      <c r="B14" s="35" t="s">
        <v>25</v>
      </c>
      <c r="E14" s="35" t="s">
        <v>214</v>
      </c>
      <c r="F14" s="35" t="s">
        <v>34</v>
      </c>
      <c r="G14" s="35" t="s">
        <v>35</v>
      </c>
      <c r="I14" s="35" t="s">
        <v>47</v>
      </c>
    </row>
    <row r="15" spans="1:14" x14ac:dyDescent="0.25">
      <c r="A15" s="34" t="s">
        <v>48</v>
      </c>
      <c r="B15" s="35" t="s">
        <v>25</v>
      </c>
      <c r="C15" s="34" t="s">
        <v>282</v>
      </c>
      <c r="E15" s="35" t="s">
        <v>272</v>
      </c>
      <c r="F15" s="35" t="s">
        <v>34</v>
      </c>
      <c r="G15" s="35" t="s">
        <v>35</v>
      </c>
      <c r="H15" s="35" t="s">
        <v>47</v>
      </c>
      <c r="I15" s="35" t="s">
        <v>47</v>
      </c>
    </row>
    <row r="16" spans="1:14" x14ac:dyDescent="0.25">
      <c r="A16" s="34" t="s">
        <v>48</v>
      </c>
      <c r="B16" s="35" t="s">
        <v>31</v>
      </c>
      <c r="C16" s="36">
        <v>37196</v>
      </c>
      <c r="E16" s="35" t="s">
        <v>41</v>
      </c>
      <c r="F16" s="35" t="s">
        <v>213</v>
      </c>
      <c r="G16" s="35" t="s">
        <v>206</v>
      </c>
      <c r="H16" s="35" t="s">
        <v>47</v>
      </c>
      <c r="I16" s="35" t="s">
        <v>47</v>
      </c>
      <c r="L16" s="35" t="s">
        <v>47</v>
      </c>
    </row>
    <row r="17" spans="1:14" x14ac:dyDescent="0.25">
      <c r="A17" s="34" t="s">
        <v>53</v>
      </c>
      <c r="B17" s="35" t="s">
        <v>25</v>
      </c>
      <c r="C17" s="36"/>
      <c r="E17" s="35" t="s">
        <v>41</v>
      </c>
      <c r="F17" s="35" t="s">
        <v>34</v>
      </c>
      <c r="G17" s="35" t="s">
        <v>35</v>
      </c>
      <c r="H17" s="35" t="s">
        <v>47</v>
      </c>
      <c r="I17" s="35" t="s">
        <v>47</v>
      </c>
      <c r="K17" s="35" t="s">
        <v>47</v>
      </c>
      <c r="L17" s="35" t="s">
        <v>47</v>
      </c>
    </row>
    <row r="18" spans="1:14" x14ac:dyDescent="0.25">
      <c r="A18" s="34" t="s">
        <v>53</v>
      </c>
      <c r="B18" s="35" t="s">
        <v>36</v>
      </c>
      <c r="C18" s="36">
        <v>37196</v>
      </c>
      <c r="D18" s="35" t="s">
        <v>73</v>
      </c>
      <c r="E18" s="35" t="s">
        <v>275</v>
      </c>
      <c r="F18" s="35" t="s">
        <v>34</v>
      </c>
      <c r="G18" s="35" t="s">
        <v>42</v>
      </c>
      <c r="H18" s="35" t="s">
        <v>47</v>
      </c>
      <c r="I18" s="35" t="s">
        <v>268</v>
      </c>
      <c r="J18" s="35" t="s">
        <v>268</v>
      </c>
      <c r="K18" s="35" t="s">
        <v>47</v>
      </c>
      <c r="L18" s="35" t="s">
        <v>47</v>
      </c>
      <c r="M18" s="35" t="s">
        <v>47</v>
      </c>
      <c r="N18" s="35" t="s">
        <v>283</v>
      </c>
    </row>
    <row r="19" spans="1:14" x14ac:dyDescent="0.25">
      <c r="A19" s="34" t="s">
        <v>55</v>
      </c>
      <c r="B19" s="35" t="s">
        <v>25</v>
      </c>
      <c r="C19" s="36">
        <v>37196</v>
      </c>
      <c r="D19" s="35" t="s">
        <v>73</v>
      </c>
      <c r="E19" s="35" t="s">
        <v>284</v>
      </c>
      <c r="F19" s="35" t="s">
        <v>213</v>
      </c>
      <c r="G19" s="35" t="s">
        <v>35</v>
      </c>
      <c r="H19" s="35" t="s">
        <v>47</v>
      </c>
      <c r="I19" s="35" t="s">
        <v>47</v>
      </c>
    </row>
    <row r="20" spans="1:14" x14ac:dyDescent="0.25">
      <c r="A20" s="34" t="s">
        <v>55</v>
      </c>
      <c r="B20" s="35" t="s">
        <v>31</v>
      </c>
      <c r="C20" s="36"/>
      <c r="E20" s="35" t="s">
        <v>33</v>
      </c>
      <c r="F20" s="35" t="s">
        <v>34</v>
      </c>
      <c r="H20" s="35" t="s">
        <v>47</v>
      </c>
    </row>
    <row r="21" spans="1:14" x14ac:dyDescent="0.25">
      <c r="A21" s="34" t="s">
        <v>60</v>
      </c>
      <c r="B21" s="35" t="s">
        <v>25</v>
      </c>
      <c r="C21" s="36">
        <v>37043</v>
      </c>
      <c r="E21" s="35" t="s">
        <v>144</v>
      </c>
      <c r="F21" s="35" t="s">
        <v>285</v>
      </c>
    </row>
    <row r="22" spans="1:14" x14ac:dyDescent="0.25">
      <c r="A22" s="34" t="s">
        <v>60</v>
      </c>
      <c r="B22" s="35" t="s">
        <v>31</v>
      </c>
      <c r="C22" s="34" t="s">
        <v>286</v>
      </c>
      <c r="E22" s="35" t="s">
        <v>150</v>
      </c>
      <c r="F22" s="35" t="s">
        <v>34</v>
      </c>
      <c r="G22" s="35" t="s">
        <v>35</v>
      </c>
    </row>
    <row r="23" spans="1:14" x14ac:dyDescent="0.25">
      <c r="A23" s="34" t="s">
        <v>63</v>
      </c>
      <c r="B23" s="35" t="s">
        <v>25</v>
      </c>
      <c r="C23" s="36">
        <v>37165</v>
      </c>
      <c r="E23" s="35" t="s">
        <v>214</v>
      </c>
      <c r="F23" s="35" t="s">
        <v>34</v>
      </c>
      <c r="G23" s="35" t="s">
        <v>206</v>
      </c>
    </row>
    <row r="24" spans="1:14" x14ac:dyDescent="0.25">
      <c r="A24" s="34" t="s">
        <v>69</v>
      </c>
      <c r="B24" s="35" t="s">
        <v>25</v>
      </c>
      <c r="C24" s="34" t="s">
        <v>287</v>
      </c>
      <c r="D24" s="35" t="s">
        <v>288</v>
      </c>
      <c r="E24" s="35" t="s">
        <v>275</v>
      </c>
      <c r="F24" s="35" t="s">
        <v>34</v>
      </c>
      <c r="G24" s="35" t="s">
        <v>206</v>
      </c>
    </row>
    <row r="25" spans="1:14" x14ac:dyDescent="0.25">
      <c r="A25" s="34" t="s">
        <v>72</v>
      </c>
      <c r="B25" s="35" t="s">
        <v>25</v>
      </c>
      <c r="E25" s="35" t="s">
        <v>278</v>
      </c>
      <c r="F25" s="35" t="s">
        <v>213</v>
      </c>
      <c r="H25" s="35" t="s">
        <v>47</v>
      </c>
      <c r="I25" s="35" t="s">
        <v>47</v>
      </c>
      <c r="J25" s="35" t="s">
        <v>47</v>
      </c>
      <c r="K25" s="35" t="s">
        <v>47</v>
      </c>
    </row>
    <row r="26" spans="1:14" x14ac:dyDescent="0.25">
      <c r="A26" s="34" t="s">
        <v>72</v>
      </c>
      <c r="B26" s="35" t="s">
        <v>31</v>
      </c>
      <c r="D26" s="35" t="s">
        <v>168</v>
      </c>
      <c r="E26" s="35" t="s">
        <v>278</v>
      </c>
    </row>
    <row r="27" spans="1:14" x14ac:dyDescent="0.25">
      <c r="A27" s="34" t="s">
        <v>75</v>
      </c>
      <c r="B27" s="35" t="s">
        <v>25</v>
      </c>
      <c r="E27" s="35" t="s">
        <v>272</v>
      </c>
      <c r="F27" s="35" t="s">
        <v>213</v>
      </c>
      <c r="G27" s="35" t="s">
        <v>206</v>
      </c>
    </row>
    <row r="28" spans="1:14" x14ac:dyDescent="0.25">
      <c r="A28" s="34" t="s">
        <v>75</v>
      </c>
      <c r="B28" s="35" t="s">
        <v>31</v>
      </c>
      <c r="C28" s="36">
        <v>37226</v>
      </c>
      <c r="D28" s="35" t="s">
        <v>73</v>
      </c>
      <c r="E28" s="35" t="s">
        <v>150</v>
      </c>
      <c r="F28" s="35" t="s">
        <v>34</v>
      </c>
      <c r="G28" s="35" t="s">
        <v>206</v>
      </c>
      <c r="L28" s="35" t="s">
        <v>47</v>
      </c>
    </row>
    <row r="29" spans="1:14" x14ac:dyDescent="0.25">
      <c r="A29" s="34" t="s">
        <v>78</v>
      </c>
      <c r="B29" s="35" t="s">
        <v>25</v>
      </c>
      <c r="E29" s="35" t="s">
        <v>289</v>
      </c>
      <c r="F29" s="35" t="s">
        <v>213</v>
      </c>
      <c r="G29" s="35" t="s">
        <v>35</v>
      </c>
      <c r="I29" s="35" t="s">
        <v>47</v>
      </c>
      <c r="J29" s="35" t="s">
        <v>47</v>
      </c>
    </row>
    <row r="30" spans="1:14" x14ac:dyDescent="0.25">
      <c r="A30" s="34" t="s">
        <v>80</v>
      </c>
      <c r="B30" s="35" t="s">
        <v>25</v>
      </c>
      <c r="C30" s="36">
        <v>37196</v>
      </c>
      <c r="D30" s="35" t="s">
        <v>73</v>
      </c>
      <c r="E30" s="35" t="s">
        <v>289</v>
      </c>
      <c r="F30" s="35" t="s">
        <v>213</v>
      </c>
    </row>
    <row r="31" spans="1:14" x14ac:dyDescent="0.25">
      <c r="A31" s="34" t="s">
        <v>80</v>
      </c>
      <c r="B31" s="35" t="s">
        <v>31</v>
      </c>
      <c r="C31" s="36">
        <v>37196</v>
      </c>
      <c r="D31" s="35" t="s">
        <v>290</v>
      </c>
      <c r="E31" s="35" t="s">
        <v>214</v>
      </c>
      <c r="F31" s="35" t="s">
        <v>34</v>
      </c>
      <c r="G31" s="35" t="s">
        <v>35</v>
      </c>
      <c r="N31" s="35" t="s">
        <v>291</v>
      </c>
    </row>
    <row r="32" spans="1:14" x14ac:dyDescent="0.25">
      <c r="A32" s="34" t="s">
        <v>81</v>
      </c>
      <c r="B32" s="35" t="s">
        <v>25</v>
      </c>
      <c r="C32" s="34" t="s">
        <v>287</v>
      </c>
      <c r="D32" s="35" t="s">
        <v>288</v>
      </c>
      <c r="E32" s="35" t="s">
        <v>33</v>
      </c>
      <c r="F32" s="35" t="s">
        <v>34</v>
      </c>
      <c r="G32" s="35" t="s">
        <v>35</v>
      </c>
      <c r="I32" s="35" t="s">
        <v>47</v>
      </c>
      <c r="N32" s="35" t="s">
        <v>292</v>
      </c>
    </row>
    <row r="33" spans="1:14" x14ac:dyDescent="0.25">
      <c r="A33" s="34" t="s">
        <v>82</v>
      </c>
      <c r="B33" s="35" t="s">
        <v>25</v>
      </c>
      <c r="D33" s="35" t="s">
        <v>293</v>
      </c>
      <c r="E33" s="35" t="s">
        <v>278</v>
      </c>
      <c r="F33" s="35" t="s">
        <v>29</v>
      </c>
      <c r="G33" s="35" t="s">
        <v>35</v>
      </c>
      <c r="I33" s="35" t="s">
        <v>47</v>
      </c>
    </row>
    <row r="34" spans="1:14" x14ac:dyDescent="0.25">
      <c r="A34" s="34" t="s">
        <v>82</v>
      </c>
      <c r="B34" s="35" t="s">
        <v>31</v>
      </c>
      <c r="C34" s="34" t="s">
        <v>294</v>
      </c>
      <c r="E34" s="35" t="s">
        <v>278</v>
      </c>
      <c r="F34" s="35" t="s">
        <v>34</v>
      </c>
    </row>
    <row r="35" spans="1:14" x14ac:dyDescent="0.25">
      <c r="A35" s="34" t="s">
        <v>85</v>
      </c>
      <c r="B35" s="35" t="s">
        <v>25</v>
      </c>
      <c r="E35" s="35" t="s">
        <v>214</v>
      </c>
      <c r="F35" s="35" t="s">
        <v>29</v>
      </c>
      <c r="G35" s="35" t="s">
        <v>206</v>
      </c>
      <c r="I35" s="35" t="s">
        <v>47</v>
      </c>
      <c r="J35" s="35" t="s">
        <v>47</v>
      </c>
    </row>
    <row r="36" spans="1:14" x14ac:dyDescent="0.25">
      <c r="A36" s="34" t="s">
        <v>86</v>
      </c>
      <c r="B36" s="35" t="s">
        <v>31</v>
      </c>
      <c r="C36" s="36">
        <v>37288</v>
      </c>
      <c r="E36" s="35" t="s">
        <v>278</v>
      </c>
      <c r="F36" s="35" t="s">
        <v>34</v>
      </c>
      <c r="G36" s="35" t="s">
        <v>206</v>
      </c>
      <c r="H36" s="35" t="s">
        <v>47</v>
      </c>
      <c r="I36" s="35" t="s">
        <v>47</v>
      </c>
      <c r="K36" s="35" t="s">
        <v>47</v>
      </c>
    </row>
    <row r="37" spans="1:14" x14ac:dyDescent="0.25">
      <c r="A37" s="34" t="s">
        <v>87</v>
      </c>
      <c r="B37" s="35" t="s">
        <v>31</v>
      </c>
      <c r="C37" s="36">
        <v>37196</v>
      </c>
      <c r="D37" s="35" t="s">
        <v>295</v>
      </c>
      <c r="E37" s="35" t="s">
        <v>275</v>
      </c>
      <c r="F37" s="35" t="s">
        <v>34</v>
      </c>
      <c r="G37" s="35" t="s">
        <v>206</v>
      </c>
      <c r="I37" s="35" t="s">
        <v>47</v>
      </c>
      <c r="K37" s="35" t="s">
        <v>47</v>
      </c>
    </row>
    <row r="38" spans="1:14" x14ac:dyDescent="0.25">
      <c r="A38" s="34" t="s">
        <v>87</v>
      </c>
      <c r="B38" s="35" t="s">
        <v>25</v>
      </c>
      <c r="C38" s="35">
        <v>2002</v>
      </c>
      <c r="E38" s="35" t="s">
        <v>270</v>
      </c>
      <c r="F38" s="35" t="s">
        <v>34</v>
      </c>
      <c r="G38" s="35" t="s">
        <v>35</v>
      </c>
      <c r="I38" s="35" t="s">
        <v>47</v>
      </c>
      <c r="J38" s="35" t="s">
        <v>47</v>
      </c>
      <c r="L38" s="35" t="s">
        <v>47</v>
      </c>
    </row>
    <row r="39" spans="1:14" x14ac:dyDescent="0.25">
      <c r="A39" s="34" t="s">
        <v>208</v>
      </c>
      <c r="B39" s="35" t="s">
        <v>31</v>
      </c>
      <c r="C39" s="35">
        <v>2002</v>
      </c>
      <c r="D39" s="35" t="s">
        <v>288</v>
      </c>
      <c r="E39" s="35" t="s">
        <v>214</v>
      </c>
      <c r="F39" s="35" t="s">
        <v>34</v>
      </c>
      <c r="G39" s="35" t="s">
        <v>206</v>
      </c>
      <c r="I39" s="35" t="s">
        <v>47</v>
      </c>
      <c r="K39" s="35" t="s">
        <v>47</v>
      </c>
    </row>
    <row r="40" spans="1:14" x14ac:dyDescent="0.25">
      <c r="A40" s="34" t="s">
        <v>88</v>
      </c>
      <c r="B40" s="35" t="s">
        <v>25</v>
      </c>
      <c r="C40" s="35">
        <v>2001</v>
      </c>
      <c r="D40" s="35" t="s">
        <v>295</v>
      </c>
      <c r="E40" s="35" t="s">
        <v>144</v>
      </c>
      <c r="F40" s="35" t="s">
        <v>213</v>
      </c>
      <c r="G40" s="35" t="s">
        <v>204</v>
      </c>
      <c r="K40" s="35" t="s">
        <v>47</v>
      </c>
      <c r="N40" s="35" t="s">
        <v>296</v>
      </c>
    </row>
    <row r="41" spans="1:14" x14ac:dyDescent="0.25">
      <c r="A41" s="34" t="s">
        <v>88</v>
      </c>
      <c r="B41" s="35" t="s">
        <v>31</v>
      </c>
      <c r="C41" s="36">
        <v>37196</v>
      </c>
      <c r="D41" s="35" t="s">
        <v>73</v>
      </c>
      <c r="E41" s="35" t="s">
        <v>33</v>
      </c>
      <c r="F41" s="35" t="s">
        <v>34</v>
      </c>
      <c r="G41" s="35" t="s">
        <v>35</v>
      </c>
      <c r="I41" s="35" t="s">
        <v>47</v>
      </c>
      <c r="K41" s="35" t="s">
        <v>47</v>
      </c>
      <c r="L41" s="35" t="s">
        <v>47</v>
      </c>
      <c r="N41" s="35" t="s">
        <v>291</v>
      </c>
    </row>
    <row r="42" spans="1:14" x14ac:dyDescent="0.25">
      <c r="A42" s="34" t="s">
        <v>91</v>
      </c>
      <c r="B42" s="35" t="s">
        <v>25</v>
      </c>
      <c r="C42" s="36">
        <v>37196</v>
      </c>
      <c r="E42" s="35" t="s">
        <v>214</v>
      </c>
      <c r="F42" s="35" t="s">
        <v>34</v>
      </c>
      <c r="G42" s="35" t="s">
        <v>35</v>
      </c>
      <c r="I42" s="35" t="s">
        <v>47</v>
      </c>
    </row>
    <row r="43" spans="1:14" x14ac:dyDescent="0.25">
      <c r="A43" s="34" t="s">
        <v>91</v>
      </c>
      <c r="B43" s="35" t="s">
        <v>31</v>
      </c>
      <c r="C43" s="36">
        <v>37196</v>
      </c>
      <c r="E43" s="35" t="s">
        <v>41</v>
      </c>
      <c r="F43" s="35" t="s">
        <v>34</v>
      </c>
      <c r="G43" s="35" t="s">
        <v>35</v>
      </c>
      <c r="M43" s="35" t="s">
        <v>47</v>
      </c>
      <c r="N43" s="35" t="s">
        <v>297</v>
      </c>
    </row>
    <row r="44" spans="1:14" x14ac:dyDescent="0.25">
      <c r="A44" s="34" t="s">
        <v>209</v>
      </c>
      <c r="B44" s="35" t="s">
        <v>25</v>
      </c>
      <c r="C44" s="36">
        <v>37196</v>
      </c>
      <c r="D44" s="35" t="s">
        <v>73</v>
      </c>
      <c r="E44" s="35" t="s">
        <v>144</v>
      </c>
      <c r="F44" s="35" t="s">
        <v>213</v>
      </c>
      <c r="G44" s="35" t="s">
        <v>204</v>
      </c>
      <c r="H44" s="35" t="s">
        <v>47</v>
      </c>
      <c r="N44" s="35" t="s">
        <v>298</v>
      </c>
    </row>
    <row r="45" spans="1:14" x14ac:dyDescent="0.25">
      <c r="A45" s="34" t="s">
        <v>209</v>
      </c>
      <c r="B45" s="35" t="s">
        <v>31</v>
      </c>
      <c r="C45" s="36"/>
      <c r="E45" s="35" t="s">
        <v>214</v>
      </c>
      <c r="F45" s="35" t="s">
        <v>213</v>
      </c>
    </row>
    <row r="46" spans="1:14" x14ac:dyDescent="0.25">
      <c r="A46" s="34" t="s">
        <v>92</v>
      </c>
      <c r="B46" s="35" t="s">
        <v>25</v>
      </c>
      <c r="C46" s="36"/>
      <c r="E46" s="35" t="s">
        <v>275</v>
      </c>
    </row>
    <row r="47" spans="1:14" x14ac:dyDescent="0.25">
      <c r="A47" s="34" t="s">
        <v>94</v>
      </c>
      <c r="B47" s="35" t="s">
        <v>31</v>
      </c>
      <c r="C47" s="36"/>
      <c r="E47" s="35" t="s">
        <v>144</v>
      </c>
      <c r="F47" s="35" t="s">
        <v>34</v>
      </c>
      <c r="G47" s="35" t="s">
        <v>35</v>
      </c>
      <c r="I47" s="35" t="s">
        <v>47</v>
      </c>
      <c r="N47" s="35" t="s">
        <v>291</v>
      </c>
    </row>
    <row r="48" spans="1:14" x14ac:dyDescent="0.25">
      <c r="A48" s="34" t="s">
        <v>96</v>
      </c>
      <c r="B48" s="35" t="s">
        <v>25</v>
      </c>
      <c r="C48" s="34" t="s">
        <v>299</v>
      </c>
      <c r="E48" s="35" t="s">
        <v>41</v>
      </c>
      <c r="F48" s="35" t="s">
        <v>29</v>
      </c>
      <c r="G48" s="35" t="s">
        <v>206</v>
      </c>
    </row>
    <row r="49" spans="1:14" x14ac:dyDescent="0.25">
      <c r="A49" s="34" t="s">
        <v>96</v>
      </c>
      <c r="B49" s="35" t="s">
        <v>31</v>
      </c>
      <c r="C49" s="34" t="s">
        <v>300</v>
      </c>
      <c r="E49" s="35" t="s">
        <v>278</v>
      </c>
      <c r="F49" s="35" t="s">
        <v>213</v>
      </c>
      <c r="I49" s="35" t="s">
        <v>47</v>
      </c>
    </row>
    <row r="50" spans="1:14" x14ac:dyDescent="0.25">
      <c r="A50" s="34" t="s">
        <v>212</v>
      </c>
      <c r="B50" s="35" t="s">
        <v>25</v>
      </c>
      <c r="C50" s="36">
        <v>37196</v>
      </c>
      <c r="E50" s="35" t="s">
        <v>144</v>
      </c>
      <c r="F50" s="35" t="s">
        <v>34</v>
      </c>
      <c r="G50" s="35" t="s">
        <v>204</v>
      </c>
      <c r="H50" s="35" t="s">
        <v>47</v>
      </c>
      <c r="I50" s="35" t="s">
        <v>47</v>
      </c>
      <c r="L50" s="35" t="s">
        <v>47</v>
      </c>
    </row>
    <row r="51" spans="1:14" x14ac:dyDescent="0.25">
      <c r="A51" s="34" t="s">
        <v>100</v>
      </c>
      <c r="B51" s="35" t="s">
        <v>25</v>
      </c>
      <c r="C51" s="36">
        <v>37165</v>
      </c>
      <c r="E51" s="35" t="s">
        <v>33</v>
      </c>
      <c r="F51" s="35" t="s">
        <v>34</v>
      </c>
      <c r="L51" s="35" t="s">
        <v>47</v>
      </c>
    </row>
    <row r="52" spans="1:14" x14ac:dyDescent="0.25">
      <c r="A52" s="34" t="s">
        <v>100</v>
      </c>
      <c r="B52" s="35" t="s">
        <v>31</v>
      </c>
      <c r="C52" s="36">
        <v>37257</v>
      </c>
      <c r="D52" s="35" t="s">
        <v>168</v>
      </c>
      <c r="E52" s="35" t="s">
        <v>214</v>
      </c>
      <c r="F52" s="35" t="s">
        <v>213</v>
      </c>
      <c r="G52" s="35" t="s">
        <v>206</v>
      </c>
      <c r="L52" s="35" t="s">
        <v>47</v>
      </c>
      <c r="N52" s="35" t="s">
        <v>291</v>
      </c>
    </row>
    <row r="53" spans="1:14" x14ac:dyDescent="0.25">
      <c r="A53" s="34" t="s">
        <v>101</v>
      </c>
      <c r="B53" s="35" t="s">
        <v>25</v>
      </c>
      <c r="C53" s="35">
        <v>2002</v>
      </c>
      <c r="E53" s="35" t="s">
        <v>214</v>
      </c>
      <c r="F53" s="35" t="s">
        <v>213</v>
      </c>
      <c r="G53" s="35" t="s">
        <v>206</v>
      </c>
      <c r="H53" s="35" t="s">
        <v>47</v>
      </c>
      <c r="I53" s="35" t="s">
        <v>47</v>
      </c>
      <c r="J53" s="35" t="s">
        <v>47</v>
      </c>
      <c r="K53" s="35" t="s">
        <v>47</v>
      </c>
      <c r="L53" s="35" t="s">
        <v>47</v>
      </c>
      <c r="M53" s="35" t="s">
        <v>47</v>
      </c>
      <c r="N53" s="35" t="s">
        <v>301</v>
      </c>
    </row>
    <row r="54" spans="1:14" x14ac:dyDescent="0.25">
      <c r="A54" s="34" t="s">
        <v>103</v>
      </c>
      <c r="B54" s="35" t="s">
        <v>25</v>
      </c>
      <c r="C54" s="35"/>
      <c r="E54" s="35" t="s">
        <v>33</v>
      </c>
      <c r="F54" s="35" t="s">
        <v>34</v>
      </c>
      <c r="G54" s="35" t="s">
        <v>35</v>
      </c>
      <c r="I54" s="35" t="s">
        <v>47</v>
      </c>
    </row>
    <row r="55" spans="1:14" x14ac:dyDescent="0.25">
      <c r="A55" s="34" t="s">
        <v>104</v>
      </c>
      <c r="B55" s="35" t="s">
        <v>31</v>
      </c>
      <c r="C55" s="36">
        <v>37257</v>
      </c>
      <c r="E55" s="35" t="s">
        <v>302</v>
      </c>
      <c r="F55" s="35" t="s">
        <v>34</v>
      </c>
      <c r="G55" s="35" t="s">
        <v>204</v>
      </c>
      <c r="I55" s="35" t="s">
        <v>47</v>
      </c>
      <c r="L55" s="35" t="s">
        <v>47</v>
      </c>
      <c r="N55" s="35" t="s">
        <v>291</v>
      </c>
    </row>
    <row r="56" spans="1:14" x14ac:dyDescent="0.25">
      <c r="A56" s="34" t="s">
        <v>107</v>
      </c>
      <c r="B56" s="35" t="s">
        <v>25</v>
      </c>
      <c r="C56" s="36">
        <v>37257</v>
      </c>
      <c r="E56" s="35" t="s">
        <v>144</v>
      </c>
      <c r="F56" s="35" t="s">
        <v>213</v>
      </c>
      <c r="G56" s="35" t="s">
        <v>35</v>
      </c>
      <c r="H56" s="35" t="s">
        <v>47</v>
      </c>
      <c r="I56" s="35" t="s">
        <v>47</v>
      </c>
      <c r="J56" s="35" t="s">
        <v>47</v>
      </c>
      <c r="L56" s="35" t="s">
        <v>47</v>
      </c>
    </row>
    <row r="57" spans="1:14" x14ac:dyDescent="0.25">
      <c r="A57" s="34" t="s">
        <v>107</v>
      </c>
      <c r="B57" s="35" t="s">
        <v>31</v>
      </c>
      <c r="C57" s="36">
        <v>37226</v>
      </c>
      <c r="E57" s="35" t="s">
        <v>41</v>
      </c>
      <c r="F57" s="35" t="s">
        <v>34</v>
      </c>
      <c r="G57" s="35" t="s">
        <v>35</v>
      </c>
      <c r="H57" s="35" t="s">
        <v>47</v>
      </c>
      <c r="I57" s="35" t="s">
        <v>47</v>
      </c>
      <c r="K57" s="35" t="s">
        <v>47</v>
      </c>
      <c r="L57" s="35" t="s">
        <v>47</v>
      </c>
      <c r="M57" s="35" t="s">
        <v>47</v>
      </c>
    </row>
    <row r="58" spans="1:14" x14ac:dyDescent="0.25">
      <c r="A58" s="34" t="s">
        <v>216</v>
      </c>
      <c r="B58" s="35" t="s">
        <v>25</v>
      </c>
      <c r="C58" s="36">
        <v>37288</v>
      </c>
      <c r="D58" s="35" t="s">
        <v>168</v>
      </c>
      <c r="E58" s="35" t="s">
        <v>41</v>
      </c>
      <c r="F58" s="35" t="s">
        <v>213</v>
      </c>
      <c r="G58" s="35" t="s">
        <v>204</v>
      </c>
      <c r="J58" s="35" t="s">
        <v>47</v>
      </c>
    </row>
    <row r="59" spans="1:14" x14ac:dyDescent="0.25">
      <c r="A59" s="34" t="s">
        <v>109</v>
      </c>
      <c r="B59" s="35" t="s">
        <v>25</v>
      </c>
      <c r="C59" s="34" t="s">
        <v>303</v>
      </c>
      <c r="E59" s="35" t="s">
        <v>144</v>
      </c>
      <c r="F59" s="35" t="s">
        <v>213</v>
      </c>
      <c r="G59" s="35" t="s">
        <v>204</v>
      </c>
      <c r="H59" s="35" t="s">
        <v>47</v>
      </c>
      <c r="I59" s="35" t="s">
        <v>47</v>
      </c>
      <c r="J59" s="35" t="s">
        <v>47</v>
      </c>
    </row>
    <row r="60" spans="1:14" x14ac:dyDescent="0.25">
      <c r="A60" s="34" t="s">
        <v>113</v>
      </c>
      <c r="B60" s="35" t="s">
        <v>25</v>
      </c>
      <c r="E60" s="35" t="s">
        <v>278</v>
      </c>
      <c r="F60" s="35" t="s">
        <v>34</v>
      </c>
      <c r="G60" s="35" t="s">
        <v>35</v>
      </c>
      <c r="N60" s="35" t="s">
        <v>304</v>
      </c>
    </row>
    <row r="61" spans="1:14" x14ac:dyDescent="0.25">
      <c r="A61" s="34" t="s">
        <v>113</v>
      </c>
      <c r="B61" s="35" t="s">
        <v>31</v>
      </c>
      <c r="C61" s="34" t="s">
        <v>303</v>
      </c>
      <c r="E61" s="35" t="s">
        <v>33</v>
      </c>
      <c r="F61" s="35" t="s">
        <v>305</v>
      </c>
      <c r="G61" s="35" t="s">
        <v>35</v>
      </c>
    </row>
    <row r="62" spans="1:14" x14ac:dyDescent="0.25">
      <c r="A62" s="34" t="s">
        <v>116</v>
      </c>
      <c r="B62" s="35" t="s">
        <v>25</v>
      </c>
      <c r="C62" s="36">
        <v>37196</v>
      </c>
      <c r="D62" s="35" t="s">
        <v>73</v>
      </c>
      <c r="E62" s="35" t="s">
        <v>144</v>
      </c>
      <c r="F62" s="35" t="s">
        <v>213</v>
      </c>
      <c r="G62" s="35" t="s">
        <v>204</v>
      </c>
      <c r="H62" s="35" t="s">
        <v>306</v>
      </c>
      <c r="L62" s="35" t="s">
        <v>47</v>
      </c>
    </row>
    <row r="63" spans="1:14" x14ac:dyDescent="0.25">
      <c r="A63" s="34" t="s">
        <v>116</v>
      </c>
      <c r="B63" s="35" t="s">
        <v>31</v>
      </c>
      <c r="C63" s="34" t="s">
        <v>300</v>
      </c>
      <c r="E63" s="35" t="s">
        <v>144</v>
      </c>
      <c r="F63" s="35" t="s">
        <v>34</v>
      </c>
      <c r="G63" s="35" t="s">
        <v>204</v>
      </c>
      <c r="N63" s="35" t="s">
        <v>304</v>
      </c>
    </row>
    <row r="64" spans="1:14" x14ac:dyDescent="0.25">
      <c r="A64" s="34" t="s">
        <v>120</v>
      </c>
      <c r="B64" s="35" t="s">
        <v>25</v>
      </c>
      <c r="C64" s="34" t="s">
        <v>287</v>
      </c>
      <c r="E64" s="35" t="s">
        <v>214</v>
      </c>
      <c r="F64" s="35" t="s">
        <v>34</v>
      </c>
      <c r="G64" s="35" t="s">
        <v>35</v>
      </c>
      <c r="H64" s="35" t="s">
        <v>47</v>
      </c>
      <c r="I64" s="35" t="s">
        <v>47</v>
      </c>
    </row>
    <row r="65" spans="1:14" x14ac:dyDescent="0.25">
      <c r="A65" s="34" t="s">
        <v>120</v>
      </c>
      <c r="B65" s="35" t="s">
        <v>31</v>
      </c>
      <c r="C65" s="36">
        <v>37257</v>
      </c>
      <c r="D65" s="35" t="s">
        <v>293</v>
      </c>
      <c r="E65" s="35" t="s">
        <v>144</v>
      </c>
      <c r="F65" s="35" t="s">
        <v>34</v>
      </c>
      <c r="G65" s="35" t="s">
        <v>204</v>
      </c>
      <c r="H65" s="35" t="s">
        <v>47</v>
      </c>
      <c r="I65" s="35" t="s">
        <v>47</v>
      </c>
      <c r="L65" s="35" t="s">
        <v>47</v>
      </c>
      <c r="N65" s="35" t="s">
        <v>291</v>
      </c>
    </row>
    <row r="66" spans="1:14" x14ac:dyDescent="0.25">
      <c r="A66" s="34" t="s">
        <v>121</v>
      </c>
      <c r="B66" s="35" t="s">
        <v>25</v>
      </c>
      <c r="C66" s="36"/>
      <c r="E66" s="35" t="s">
        <v>278</v>
      </c>
      <c r="F66" s="35" t="s">
        <v>213</v>
      </c>
      <c r="L66" s="35" t="s">
        <v>47</v>
      </c>
    </row>
    <row r="67" spans="1:14" x14ac:dyDescent="0.25">
      <c r="A67" s="34" t="s">
        <v>121</v>
      </c>
      <c r="B67" s="35" t="s">
        <v>31</v>
      </c>
      <c r="C67" s="34" t="s">
        <v>307</v>
      </c>
      <c r="E67" s="35" t="s">
        <v>33</v>
      </c>
      <c r="F67" s="35" t="s">
        <v>34</v>
      </c>
      <c r="G67" s="35" t="s">
        <v>35</v>
      </c>
      <c r="N67" s="35" t="s">
        <v>304</v>
      </c>
    </row>
    <row r="68" spans="1:14" x14ac:dyDescent="0.25">
      <c r="A68" s="34" t="s">
        <v>221</v>
      </c>
      <c r="B68" s="35" t="s">
        <v>25</v>
      </c>
      <c r="C68" s="36"/>
      <c r="E68" s="35" t="s">
        <v>214</v>
      </c>
      <c r="F68" s="35" t="s">
        <v>34</v>
      </c>
      <c r="G68" s="35" t="s">
        <v>206</v>
      </c>
      <c r="I68" s="35" t="s">
        <v>47</v>
      </c>
      <c r="N68" s="35" t="s">
        <v>308</v>
      </c>
    </row>
    <row r="69" spans="1:14" x14ac:dyDescent="0.25">
      <c r="A69" s="34" t="s">
        <v>221</v>
      </c>
      <c r="B69" s="35" t="s">
        <v>31</v>
      </c>
      <c r="C69" s="34" t="s">
        <v>300</v>
      </c>
      <c r="E69" s="35" t="s">
        <v>214</v>
      </c>
      <c r="F69" s="35" t="s">
        <v>34</v>
      </c>
      <c r="G69" s="35" t="s">
        <v>35</v>
      </c>
    </row>
    <row r="70" spans="1:14" x14ac:dyDescent="0.25">
      <c r="A70" s="34" t="s">
        <v>124</v>
      </c>
      <c r="B70" s="35" t="s">
        <v>25</v>
      </c>
      <c r="C70" s="35">
        <v>2002</v>
      </c>
      <c r="E70" s="35" t="s">
        <v>284</v>
      </c>
      <c r="F70" s="35" t="s">
        <v>213</v>
      </c>
      <c r="H70" s="35" t="s">
        <v>47</v>
      </c>
      <c r="L70" s="35" t="s">
        <v>47</v>
      </c>
      <c r="N70" s="35" t="s">
        <v>309</v>
      </c>
    </row>
    <row r="71" spans="1:14" x14ac:dyDescent="0.25">
      <c r="A71" s="34" t="s">
        <v>127</v>
      </c>
      <c r="B71" s="35" t="s">
        <v>31</v>
      </c>
      <c r="C71" s="36">
        <v>37196</v>
      </c>
      <c r="D71" s="35" t="s">
        <v>288</v>
      </c>
      <c r="E71" s="35" t="s">
        <v>33</v>
      </c>
      <c r="F71" s="35" t="s">
        <v>213</v>
      </c>
      <c r="G71" s="35" t="s">
        <v>35</v>
      </c>
      <c r="H71" s="35" t="s">
        <v>47</v>
      </c>
      <c r="I71" s="35" t="s">
        <v>47</v>
      </c>
      <c r="K71" s="35" t="s">
        <v>47</v>
      </c>
      <c r="N71" s="35" t="s">
        <v>310</v>
      </c>
    </row>
    <row r="72" spans="1:14" x14ac:dyDescent="0.25">
      <c r="A72" s="34" t="s">
        <v>130</v>
      </c>
      <c r="B72" s="35" t="s">
        <v>25</v>
      </c>
      <c r="C72" s="35">
        <v>2002</v>
      </c>
      <c r="E72" s="35" t="s">
        <v>41</v>
      </c>
      <c r="F72" s="35" t="s">
        <v>34</v>
      </c>
    </row>
    <row r="73" spans="1:14" x14ac:dyDescent="0.25">
      <c r="A73" s="34" t="s">
        <v>131</v>
      </c>
      <c r="B73" s="35" t="s">
        <v>25</v>
      </c>
      <c r="C73" s="35"/>
      <c r="D73" s="35" t="s">
        <v>293</v>
      </c>
      <c r="E73" s="35" t="s">
        <v>41</v>
      </c>
      <c r="F73" s="35" t="s">
        <v>213</v>
      </c>
      <c r="G73" s="35" t="s">
        <v>35</v>
      </c>
      <c r="J73" s="35" t="s">
        <v>47</v>
      </c>
      <c r="L73" s="35" t="s">
        <v>47</v>
      </c>
      <c r="N73" s="35" t="s">
        <v>311</v>
      </c>
    </row>
    <row r="74" spans="1:14" x14ac:dyDescent="0.25">
      <c r="A74" s="34" t="s">
        <v>131</v>
      </c>
      <c r="B74" s="35" t="s">
        <v>31</v>
      </c>
      <c r="C74" s="35"/>
      <c r="E74" s="35" t="s">
        <v>144</v>
      </c>
      <c r="F74" s="35" t="s">
        <v>34</v>
      </c>
      <c r="G74" s="35" t="s">
        <v>204</v>
      </c>
      <c r="N74" s="35" t="s">
        <v>291</v>
      </c>
    </row>
    <row r="75" spans="1:14" x14ac:dyDescent="0.25">
      <c r="A75" s="34" t="s">
        <v>135</v>
      </c>
      <c r="B75" s="35" t="s">
        <v>31</v>
      </c>
      <c r="E75" s="35" t="s">
        <v>278</v>
      </c>
      <c r="F75" s="35" t="s">
        <v>34</v>
      </c>
      <c r="G75" s="35" t="s">
        <v>35</v>
      </c>
      <c r="H75" s="35" t="s">
        <v>47</v>
      </c>
    </row>
    <row r="76" spans="1:14" x14ac:dyDescent="0.25">
      <c r="A76" s="34" t="s">
        <v>136</v>
      </c>
      <c r="B76" s="35" t="s">
        <v>25</v>
      </c>
      <c r="C76" s="36">
        <v>37288</v>
      </c>
      <c r="D76" s="35" t="s">
        <v>168</v>
      </c>
      <c r="E76" s="35" t="s">
        <v>41</v>
      </c>
      <c r="F76" s="35" t="s">
        <v>213</v>
      </c>
      <c r="G76" s="35" t="s">
        <v>35</v>
      </c>
      <c r="I76" s="35" t="s">
        <v>47</v>
      </c>
      <c r="J76" s="35" t="s">
        <v>47</v>
      </c>
      <c r="L76" s="35" t="s">
        <v>47</v>
      </c>
      <c r="N76" s="35" t="s">
        <v>312</v>
      </c>
    </row>
    <row r="77" spans="1:14" x14ac:dyDescent="0.25">
      <c r="A77" s="34" t="s">
        <v>136</v>
      </c>
      <c r="B77" s="35" t="s">
        <v>31</v>
      </c>
      <c r="C77" s="34" t="s">
        <v>313</v>
      </c>
      <c r="E77" s="35" t="s">
        <v>278</v>
      </c>
      <c r="F77" s="35" t="s">
        <v>34</v>
      </c>
      <c r="G77" s="35" t="s">
        <v>35</v>
      </c>
    </row>
    <row r="78" spans="1:14" x14ac:dyDescent="0.25">
      <c r="A78" s="34" t="s">
        <v>225</v>
      </c>
      <c r="B78" s="35" t="s">
        <v>31</v>
      </c>
      <c r="C78" s="34" t="s">
        <v>300</v>
      </c>
      <c r="E78" s="35" t="s">
        <v>275</v>
      </c>
      <c r="F78" s="35" t="s">
        <v>29</v>
      </c>
      <c r="G78" s="35" t="s">
        <v>35</v>
      </c>
    </row>
    <row r="79" spans="1:14" x14ac:dyDescent="0.25">
      <c r="A79" s="34" t="s">
        <v>141</v>
      </c>
      <c r="B79" s="35" t="s">
        <v>25</v>
      </c>
      <c r="C79" s="36">
        <v>37288</v>
      </c>
      <c r="E79" s="35" t="s">
        <v>214</v>
      </c>
      <c r="F79" s="35" t="s">
        <v>34</v>
      </c>
      <c r="G79" s="35" t="s">
        <v>35</v>
      </c>
      <c r="I79" s="35" t="s">
        <v>47</v>
      </c>
      <c r="L79" s="35" t="s">
        <v>47</v>
      </c>
    </row>
    <row r="80" spans="1:14" x14ac:dyDescent="0.25">
      <c r="A80" s="34" t="s">
        <v>141</v>
      </c>
      <c r="B80" s="35" t="s">
        <v>31</v>
      </c>
      <c r="C80" s="36">
        <v>37288</v>
      </c>
      <c r="E80" s="35" t="s">
        <v>275</v>
      </c>
      <c r="F80" s="35" t="s">
        <v>34</v>
      </c>
      <c r="G80" s="35" t="s">
        <v>35</v>
      </c>
      <c r="H80" s="35" t="s">
        <v>47</v>
      </c>
      <c r="I80" s="35" t="s">
        <v>47</v>
      </c>
      <c r="K80" s="35" t="s">
        <v>47</v>
      </c>
    </row>
    <row r="81" spans="1:14" x14ac:dyDescent="0.25">
      <c r="A81" s="34" t="s">
        <v>146</v>
      </c>
      <c r="B81" s="35" t="s">
        <v>25</v>
      </c>
      <c r="C81" s="34" t="s">
        <v>300</v>
      </c>
      <c r="D81" s="35" t="s">
        <v>168</v>
      </c>
      <c r="E81" s="35" t="s">
        <v>33</v>
      </c>
      <c r="F81" s="35" t="s">
        <v>213</v>
      </c>
      <c r="G81" s="35" t="s">
        <v>35</v>
      </c>
    </row>
    <row r="82" spans="1:14" x14ac:dyDescent="0.25">
      <c r="A82" s="34" t="s">
        <v>146</v>
      </c>
      <c r="B82" s="35" t="s">
        <v>31</v>
      </c>
      <c r="C82" s="36"/>
      <c r="E82" s="35" t="s">
        <v>33</v>
      </c>
      <c r="F82" s="35" t="s">
        <v>34</v>
      </c>
      <c r="G82" s="35" t="s">
        <v>35</v>
      </c>
      <c r="I82" s="35" t="s">
        <v>47</v>
      </c>
      <c r="N82" s="35" t="s">
        <v>314</v>
      </c>
    </row>
    <row r="83" spans="1:14" x14ac:dyDescent="0.25">
      <c r="A83" s="34" t="s">
        <v>148</v>
      </c>
      <c r="B83" s="35" t="s">
        <v>31</v>
      </c>
      <c r="C83" s="36">
        <v>37257</v>
      </c>
      <c r="D83" s="35" t="s">
        <v>168</v>
      </c>
      <c r="E83" s="35" t="s">
        <v>214</v>
      </c>
      <c r="F83" s="35" t="s">
        <v>213</v>
      </c>
      <c r="G83" s="35" t="s">
        <v>206</v>
      </c>
      <c r="H83" s="35" t="s">
        <v>47</v>
      </c>
      <c r="K83" s="35" t="s">
        <v>47</v>
      </c>
      <c r="N83" s="35" t="s">
        <v>315</v>
      </c>
    </row>
    <row r="84" spans="1:14" x14ac:dyDescent="0.25">
      <c r="A84" s="34" t="s">
        <v>148</v>
      </c>
      <c r="B84" s="35" t="s">
        <v>25</v>
      </c>
      <c r="C84" s="36"/>
      <c r="E84" s="35" t="s">
        <v>33</v>
      </c>
      <c r="F84" s="35" t="s">
        <v>34</v>
      </c>
      <c r="G84" s="35" t="s">
        <v>35</v>
      </c>
      <c r="I84" s="35" t="s">
        <v>47</v>
      </c>
      <c r="L84" s="35" t="s">
        <v>47</v>
      </c>
    </row>
    <row r="85" spans="1:14" x14ac:dyDescent="0.25">
      <c r="A85" s="34" t="s">
        <v>149</v>
      </c>
      <c r="B85" s="35" t="s">
        <v>31</v>
      </c>
      <c r="C85" s="34" t="s">
        <v>316</v>
      </c>
      <c r="D85" s="35" t="s">
        <v>293</v>
      </c>
      <c r="E85" s="35" t="s">
        <v>278</v>
      </c>
      <c r="F85" s="35" t="s">
        <v>213</v>
      </c>
      <c r="G85" s="35" t="s">
        <v>35</v>
      </c>
      <c r="I85" s="35" t="s">
        <v>47</v>
      </c>
      <c r="K85" s="35" t="s">
        <v>47</v>
      </c>
    </row>
    <row r="86" spans="1:14" x14ac:dyDescent="0.25">
      <c r="A86" s="34" t="s">
        <v>230</v>
      </c>
      <c r="B86" s="35" t="s">
        <v>25</v>
      </c>
      <c r="C86" s="36"/>
      <c r="E86" s="35" t="s">
        <v>150</v>
      </c>
      <c r="F86" s="35" t="s">
        <v>213</v>
      </c>
      <c r="G86" s="35" t="s">
        <v>35</v>
      </c>
      <c r="I86" s="35" t="s">
        <v>47</v>
      </c>
      <c r="L86" s="35" t="s">
        <v>47</v>
      </c>
    </row>
    <row r="87" spans="1:14" x14ac:dyDescent="0.25">
      <c r="A87" s="34" t="s">
        <v>230</v>
      </c>
      <c r="B87" s="35" t="s">
        <v>31</v>
      </c>
      <c r="C87" s="36">
        <v>37257</v>
      </c>
      <c r="D87" s="35" t="s">
        <v>168</v>
      </c>
      <c r="E87" s="35" t="s">
        <v>33</v>
      </c>
      <c r="F87" s="35" t="s">
        <v>213</v>
      </c>
      <c r="G87" s="35" t="s">
        <v>35</v>
      </c>
      <c r="H87" s="35" t="s">
        <v>47</v>
      </c>
      <c r="I87" s="35" t="s">
        <v>47</v>
      </c>
      <c r="N87" s="35" t="s">
        <v>291</v>
      </c>
    </row>
    <row r="88" spans="1:14" x14ac:dyDescent="0.25">
      <c r="A88" s="34" t="s">
        <v>151</v>
      </c>
      <c r="B88" s="35" t="s">
        <v>31</v>
      </c>
      <c r="C88" s="34" t="s">
        <v>300</v>
      </c>
      <c r="D88" s="35" t="s">
        <v>293</v>
      </c>
      <c r="E88" s="35" t="s">
        <v>278</v>
      </c>
      <c r="F88" s="35" t="s">
        <v>213</v>
      </c>
      <c r="G88" s="35" t="s">
        <v>206</v>
      </c>
      <c r="N88" s="35" t="s">
        <v>304</v>
      </c>
    </row>
    <row r="89" spans="1:14" x14ac:dyDescent="0.25">
      <c r="A89" s="34" t="s">
        <v>232</v>
      </c>
      <c r="B89" s="35" t="s">
        <v>31</v>
      </c>
      <c r="E89" s="35" t="s">
        <v>278</v>
      </c>
      <c r="F89" s="35" t="s">
        <v>213</v>
      </c>
      <c r="G89" s="35" t="s">
        <v>35</v>
      </c>
      <c r="H89" s="35" t="s">
        <v>47</v>
      </c>
      <c r="N89" s="35" t="s">
        <v>467</v>
      </c>
    </row>
    <row r="90" spans="1:14" x14ac:dyDescent="0.25">
      <c r="A90" s="34" t="s">
        <v>152</v>
      </c>
      <c r="B90" s="35" t="s">
        <v>25</v>
      </c>
      <c r="C90" s="34" t="s">
        <v>300</v>
      </c>
      <c r="D90" s="35" t="s">
        <v>293</v>
      </c>
      <c r="E90" s="35" t="s">
        <v>41</v>
      </c>
      <c r="F90" s="35" t="s">
        <v>213</v>
      </c>
      <c r="G90" s="35" t="s">
        <v>204</v>
      </c>
      <c r="I90" s="35" t="s">
        <v>47</v>
      </c>
      <c r="N90" s="35" t="s">
        <v>317</v>
      </c>
    </row>
    <row r="91" spans="1:14" x14ac:dyDescent="0.25">
      <c r="A91" s="34" t="s">
        <v>234</v>
      </c>
      <c r="B91" s="35" t="s">
        <v>31</v>
      </c>
      <c r="C91" s="36">
        <v>37288</v>
      </c>
      <c r="D91" s="35" t="s">
        <v>293</v>
      </c>
      <c r="E91" s="35" t="s">
        <v>33</v>
      </c>
      <c r="F91" s="35" t="s">
        <v>34</v>
      </c>
      <c r="G91" s="35" t="s">
        <v>35</v>
      </c>
      <c r="H91" s="35" t="s">
        <v>47</v>
      </c>
      <c r="I91" s="35" t="s">
        <v>47</v>
      </c>
      <c r="L91" s="35" t="s">
        <v>47</v>
      </c>
      <c r="N91" s="35" t="s">
        <v>468</v>
      </c>
    </row>
    <row r="92" spans="1:14" x14ac:dyDescent="0.25">
      <c r="A92" s="34" t="s">
        <v>153</v>
      </c>
      <c r="B92" s="35" t="s">
        <v>25</v>
      </c>
      <c r="C92" s="36">
        <v>37347</v>
      </c>
      <c r="E92" s="35" t="s">
        <v>270</v>
      </c>
      <c r="F92" s="35" t="s">
        <v>213</v>
      </c>
      <c r="G92" s="35" t="s">
        <v>35</v>
      </c>
      <c r="I92" s="35" t="s">
        <v>47</v>
      </c>
      <c r="J92" s="35" t="s">
        <v>47</v>
      </c>
      <c r="K92" s="35" t="s">
        <v>47</v>
      </c>
    </row>
    <row r="93" spans="1:14" x14ac:dyDescent="0.25">
      <c r="A93" s="34" t="s">
        <v>155</v>
      </c>
      <c r="B93" s="35" t="s">
        <v>31</v>
      </c>
      <c r="C93" s="34" t="s">
        <v>300</v>
      </c>
      <c r="E93" s="35" t="s">
        <v>278</v>
      </c>
      <c r="F93" s="35" t="s">
        <v>34</v>
      </c>
      <c r="G93" s="35" t="s">
        <v>35</v>
      </c>
      <c r="I93" s="35" t="s">
        <v>47</v>
      </c>
      <c r="K93" s="35" t="s">
        <v>47</v>
      </c>
    </row>
    <row r="94" spans="1:14" x14ac:dyDescent="0.25">
      <c r="A94" s="34" t="s">
        <v>158</v>
      </c>
      <c r="B94" s="35" t="s">
        <v>31</v>
      </c>
      <c r="C94" s="36"/>
      <c r="E94" s="35" t="s">
        <v>144</v>
      </c>
      <c r="F94" s="35" t="s">
        <v>34</v>
      </c>
      <c r="H94" s="35" t="s">
        <v>47</v>
      </c>
      <c r="K94" s="35" t="s">
        <v>47</v>
      </c>
      <c r="L94" s="35" t="s">
        <v>47</v>
      </c>
    </row>
    <row r="95" spans="1:14" x14ac:dyDescent="0.25">
      <c r="A95" s="34" t="s">
        <v>318</v>
      </c>
      <c r="B95" s="35" t="s">
        <v>25</v>
      </c>
      <c r="C95" s="35">
        <v>2002</v>
      </c>
      <c r="E95" s="35" t="s">
        <v>144</v>
      </c>
      <c r="F95" s="35" t="s">
        <v>213</v>
      </c>
      <c r="G95" s="35" t="s">
        <v>204</v>
      </c>
    </row>
    <row r="96" spans="1:14" x14ac:dyDescent="0.25">
      <c r="A96" s="34" t="s">
        <v>318</v>
      </c>
      <c r="B96" s="35" t="s">
        <v>31</v>
      </c>
      <c r="C96" s="36">
        <v>37288</v>
      </c>
      <c r="E96" s="35" t="s">
        <v>278</v>
      </c>
      <c r="F96" s="35" t="s">
        <v>34</v>
      </c>
      <c r="G96" s="35" t="s">
        <v>206</v>
      </c>
      <c r="H96" s="35" t="s">
        <v>47</v>
      </c>
      <c r="I96" s="35" t="s">
        <v>47</v>
      </c>
      <c r="K96" s="35" t="s">
        <v>47</v>
      </c>
      <c r="L96" s="35" t="s">
        <v>47</v>
      </c>
    </row>
    <row r="97" spans="1:14" x14ac:dyDescent="0.25">
      <c r="A97" s="34" t="s">
        <v>160</v>
      </c>
      <c r="B97" s="35" t="s">
        <v>31</v>
      </c>
      <c r="C97" s="34" t="s">
        <v>319</v>
      </c>
      <c r="E97" s="35" t="s">
        <v>289</v>
      </c>
      <c r="F97" s="35" t="s">
        <v>34</v>
      </c>
      <c r="G97" s="35" t="s">
        <v>206</v>
      </c>
      <c r="I97" s="35" t="s">
        <v>47</v>
      </c>
      <c r="J97" s="35" t="s">
        <v>47</v>
      </c>
    </row>
    <row r="98" spans="1:14" x14ac:dyDescent="0.25">
      <c r="A98" s="34" t="s">
        <v>162</v>
      </c>
      <c r="B98" s="35" t="s">
        <v>25</v>
      </c>
      <c r="C98" s="36"/>
      <c r="E98" s="35" t="s">
        <v>278</v>
      </c>
      <c r="F98" s="35" t="s">
        <v>34</v>
      </c>
      <c r="L98" s="35" t="s">
        <v>47</v>
      </c>
    </row>
    <row r="99" spans="1:14" x14ac:dyDescent="0.25">
      <c r="A99" s="34" t="s">
        <v>162</v>
      </c>
      <c r="B99" s="35" t="s">
        <v>31</v>
      </c>
      <c r="C99" s="34" t="s">
        <v>320</v>
      </c>
      <c r="D99" s="35" t="s">
        <v>293</v>
      </c>
      <c r="E99" s="35" t="s">
        <v>33</v>
      </c>
      <c r="F99" s="35" t="s">
        <v>213</v>
      </c>
      <c r="G99" s="35" t="s">
        <v>35</v>
      </c>
      <c r="H99" s="35" t="s">
        <v>47</v>
      </c>
      <c r="I99" s="35" t="s">
        <v>47</v>
      </c>
      <c r="K99" s="35" t="s">
        <v>47</v>
      </c>
      <c r="M99" s="35" t="s">
        <v>47</v>
      </c>
    </row>
    <row r="100" spans="1:14" x14ac:dyDescent="0.25">
      <c r="A100" s="34" t="s">
        <v>164</v>
      </c>
      <c r="B100" s="35" t="s">
        <v>25</v>
      </c>
      <c r="C100" s="34" t="s">
        <v>316</v>
      </c>
      <c r="E100" s="35" t="s">
        <v>144</v>
      </c>
      <c r="F100" s="35" t="s">
        <v>34</v>
      </c>
      <c r="G100" s="35" t="s">
        <v>204</v>
      </c>
    </row>
    <row r="101" spans="1:14" x14ac:dyDescent="0.25">
      <c r="A101" s="34" t="s">
        <v>164</v>
      </c>
      <c r="B101" s="35" t="s">
        <v>31</v>
      </c>
      <c r="C101" s="36"/>
      <c r="E101" s="35" t="s">
        <v>278</v>
      </c>
      <c r="F101" s="35" t="s">
        <v>213</v>
      </c>
      <c r="G101" s="35" t="s">
        <v>206</v>
      </c>
    </row>
    <row r="102" spans="1:14" x14ac:dyDescent="0.25">
      <c r="A102" s="34" t="s">
        <v>238</v>
      </c>
      <c r="B102" s="35" t="s">
        <v>31</v>
      </c>
      <c r="D102" s="35" t="s">
        <v>168</v>
      </c>
      <c r="E102" s="35" t="s">
        <v>33</v>
      </c>
      <c r="F102" s="35" t="s">
        <v>34</v>
      </c>
    </row>
    <row r="103" spans="1:14" x14ac:dyDescent="0.25">
      <c r="A103" s="34" t="s">
        <v>166</v>
      </c>
      <c r="B103" s="35" t="s">
        <v>25</v>
      </c>
      <c r="D103" s="35" t="s">
        <v>293</v>
      </c>
      <c r="E103" s="35" t="s">
        <v>278</v>
      </c>
      <c r="F103" s="35" t="s">
        <v>34</v>
      </c>
      <c r="G103" s="35" t="s">
        <v>206</v>
      </c>
      <c r="I103" s="35" t="s">
        <v>47</v>
      </c>
    </row>
    <row r="104" spans="1:14" x14ac:dyDescent="0.25">
      <c r="A104" s="34" t="s">
        <v>239</v>
      </c>
      <c r="B104" s="35" t="s">
        <v>31</v>
      </c>
      <c r="C104" s="36">
        <v>37288</v>
      </c>
      <c r="E104" s="35" t="s">
        <v>41</v>
      </c>
      <c r="F104" s="35" t="s">
        <v>34</v>
      </c>
      <c r="I104" s="35" t="s">
        <v>47</v>
      </c>
      <c r="K104" s="35" t="s">
        <v>47</v>
      </c>
      <c r="L104" s="35" t="s">
        <v>47</v>
      </c>
      <c r="M104" s="35" t="s">
        <v>47</v>
      </c>
      <c r="N104" s="35" t="s">
        <v>90</v>
      </c>
    </row>
    <row r="105" spans="1:14" x14ac:dyDescent="0.25">
      <c r="A105" s="34" t="s">
        <v>321</v>
      </c>
      <c r="B105" s="35" t="s">
        <v>25</v>
      </c>
      <c r="C105" s="34" t="s">
        <v>322</v>
      </c>
      <c r="D105" s="35" t="s">
        <v>168</v>
      </c>
      <c r="E105" s="35" t="s">
        <v>214</v>
      </c>
      <c r="F105" s="35" t="s">
        <v>34</v>
      </c>
      <c r="G105" s="35" t="s">
        <v>35</v>
      </c>
      <c r="I105" s="35" t="s">
        <v>47</v>
      </c>
      <c r="N105" s="35" t="s">
        <v>323</v>
      </c>
    </row>
    <row r="106" spans="1:14" x14ac:dyDescent="0.25">
      <c r="A106" s="34" t="s">
        <v>321</v>
      </c>
      <c r="B106" s="35" t="s">
        <v>31</v>
      </c>
      <c r="E106" s="35" t="s">
        <v>278</v>
      </c>
      <c r="F106" s="35" t="s">
        <v>213</v>
      </c>
      <c r="G106" s="35" t="s">
        <v>206</v>
      </c>
      <c r="I106" s="35" t="s">
        <v>47</v>
      </c>
    </row>
    <row r="107" spans="1:14" x14ac:dyDescent="0.25">
      <c r="A107" s="34" t="s">
        <v>242</v>
      </c>
      <c r="B107" s="35" t="s">
        <v>324</v>
      </c>
      <c r="C107" s="36">
        <v>37316</v>
      </c>
      <c r="D107" s="35" t="s">
        <v>168</v>
      </c>
      <c r="E107" s="35" t="s">
        <v>278</v>
      </c>
      <c r="F107" s="35" t="s">
        <v>34</v>
      </c>
      <c r="G107" s="35" t="s">
        <v>206</v>
      </c>
      <c r="H107" s="35" t="s">
        <v>47</v>
      </c>
      <c r="I107" s="35" t="s">
        <v>47</v>
      </c>
      <c r="L107" s="35" t="s">
        <v>47</v>
      </c>
    </row>
    <row r="108" spans="1:14" x14ac:dyDescent="0.25">
      <c r="A108" s="34" t="s">
        <v>325</v>
      </c>
      <c r="B108" s="35" t="s">
        <v>25</v>
      </c>
      <c r="C108" s="34" t="s">
        <v>326</v>
      </c>
      <c r="D108" s="35" t="s">
        <v>168</v>
      </c>
      <c r="E108" s="35" t="s">
        <v>278</v>
      </c>
      <c r="F108" s="35" t="s">
        <v>29</v>
      </c>
      <c r="G108" s="35" t="s">
        <v>206</v>
      </c>
      <c r="H108" s="35" t="s">
        <v>47</v>
      </c>
      <c r="I108" s="35" t="s">
        <v>47</v>
      </c>
    </row>
    <row r="109" spans="1:14" x14ac:dyDescent="0.25">
      <c r="A109" s="34" t="s">
        <v>325</v>
      </c>
      <c r="B109" s="35" t="s">
        <v>31</v>
      </c>
      <c r="C109" s="36">
        <v>37257</v>
      </c>
      <c r="E109" s="35" t="s">
        <v>144</v>
      </c>
      <c r="F109" s="35" t="s">
        <v>213</v>
      </c>
      <c r="G109" s="35" t="s">
        <v>35</v>
      </c>
      <c r="H109" s="35" t="s">
        <v>47</v>
      </c>
      <c r="I109" s="35" t="s">
        <v>47</v>
      </c>
      <c r="K109" s="35" t="s">
        <v>47</v>
      </c>
      <c r="L109" s="35" t="s">
        <v>47</v>
      </c>
    </row>
    <row r="110" spans="1:14" x14ac:dyDescent="0.25">
      <c r="A110" s="34" t="s">
        <v>167</v>
      </c>
      <c r="B110" s="35" t="s">
        <v>25</v>
      </c>
      <c r="C110" s="36">
        <v>37288</v>
      </c>
      <c r="D110" s="35" t="s">
        <v>168</v>
      </c>
      <c r="E110" s="35" t="s">
        <v>144</v>
      </c>
      <c r="F110" s="35" t="s">
        <v>213</v>
      </c>
      <c r="G110" s="35" t="s">
        <v>204</v>
      </c>
      <c r="H110" s="35" t="s">
        <v>47</v>
      </c>
      <c r="J110" s="35" t="s">
        <v>47</v>
      </c>
      <c r="L110" s="35" t="s">
        <v>47</v>
      </c>
    </row>
    <row r="111" spans="1:14" x14ac:dyDescent="0.25">
      <c r="A111" s="34" t="s">
        <v>167</v>
      </c>
      <c r="B111" s="35" t="s">
        <v>31</v>
      </c>
      <c r="C111" s="34" t="s">
        <v>327</v>
      </c>
      <c r="E111" s="35" t="s">
        <v>144</v>
      </c>
      <c r="F111" s="35" t="s">
        <v>213</v>
      </c>
      <c r="G111" s="35" t="s">
        <v>204</v>
      </c>
    </row>
    <row r="112" spans="1:14" x14ac:dyDescent="0.25">
      <c r="A112" s="34" t="s">
        <v>169</v>
      </c>
      <c r="B112" s="35" t="s">
        <v>25</v>
      </c>
      <c r="C112" s="36">
        <v>37347</v>
      </c>
      <c r="D112" s="35" t="s">
        <v>168</v>
      </c>
      <c r="E112" s="35" t="s">
        <v>278</v>
      </c>
      <c r="F112" s="35" t="s">
        <v>213</v>
      </c>
      <c r="G112" s="35" t="s">
        <v>206</v>
      </c>
      <c r="H112" s="35" t="s">
        <v>47</v>
      </c>
      <c r="I112" s="35" t="s">
        <v>47</v>
      </c>
      <c r="J112" s="35" t="s">
        <v>47</v>
      </c>
    </row>
    <row r="113" spans="1:14" x14ac:dyDescent="0.25">
      <c r="A113" s="34" t="s">
        <v>169</v>
      </c>
      <c r="B113" s="35" t="s">
        <v>31</v>
      </c>
      <c r="C113" s="34" t="s">
        <v>300</v>
      </c>
      <c r="E113" s="35" t="s">
        <v>33</v>
      </c>
      <c r="F113" s="35" t="s">
        <v>213</v>
      </c>
      <c r="G113" s="35" t="s">
        <v>35</v>
      </c>
      <c r="K113" s="35" t="s">
        <v>47</v>
      </c>
    </row>
    <row r="114" spans="1:14" x14ac:dyDescent="0.25">
      <c r="A114" s="34" t="s">
        <v>170</v>
      </c>
      <c r="B114" s="35" t="s">
        <v>25</v>
      </c>
      <c r="C114" s="36">
        <v>37347</v>
      </c>
      <c r="E114" s="35" t="s">
        <v>278</v>
      </c>
      <c r="F114" s="35" t="s">
        <v>213</v>
      </c>
      <c r="G114" s="35" t="s">
        <v>35</v>
      </c>
      <c r="J114" s="35" t="s">
        <v>47</v>
      </c>
      <c r="L114" s="35" t="s">
        <v>47</v>
      </c>
    </row>
    <row r="115" spans="1:14" x14ac:dyDescent="0.25">
      <c r="A115" s="34" t="s">
        <v>171</v>
      </c>
      <c r="B115" s="35" t="s">
        <v>25</v>
      </c>
      <c r="C115" s="36">
        <v>37316</v>
      </c>
      <c r="D115" s="35" t="s">
        <v>168</v>
      </c>
      <c r="E115" s="35" t="s">
        <v>278</v>
      </c>
      <c r="F115" s="35" t="s">
        <v>213</v>
      </c>
      <c r="G115" s="35" t="s">
        <v>206</v>
      </c>
      <c r="I115" s="35" t="s">
        <v>47</v>
      </c>
      <c r="J115" s="35" t="s">
        <v>47</v>
      </c>
      <c r="K115" s="35" t="s">
        <v>47</v>
      </c>
      <c r="L115" s="35" t="s">
        <v>47</v>
      </c>
      <c r="N115" s="35" t="s">
        <v>328</v>
      </c>
    </row>
    <row r="116" spans="1:14" x14ac:dyDescent="0.25">
      <c r="A116" s="34" t="s">
        <v>171</v>
      </c>
      <c r="B116" s="35" t="s">
        <v>31</v>
      </c>
      <c r="C116" s="36">
        <v>37288</v>
      </c>
      <c r="E116" s="35" t="s">
        <v>278</v>
      </c>
      <c r="F116" s="35" t="s">
        <v>213</v>
      </c>
      <c r="G116" s="35" t="s">
        <v>206</v>
      </c>
      <c r="H116" s="35" t="s">
        <v>47</v>
      </c>
      <c r="I116" s="35" t="s">
        <v>47</v>
      </c>
      <c r="K116" s="35" t="s">
        <v>47</v>
      </c>
      <c r="N116" s="35" t="s">
        <v>329</v>
      </c>
    </row>
    <row r="117" spans="1:14" x14ac:dyDescent="0.25">
      <c r="A117" s="34" t="s">
        <v>330</v>
      </c>
      <c r="B117" s="35" t="s">
        <v>25</v>
      </c>
      <c r="C117" s="36">
        <v>37316</v>
      </c>
      <c r="D117" s="35" t="s">
        <v>168</v>
      </c>
      <c r="E117" s="35" t="s">
        <v>150</v>
      </c>
      <c r="F117" s="35" t="s">
        <v>213</v>
      </c>
      <c r="G117" s="35" t="s">
        <v>206</v>
      </c>
      <c r="I117" s="35" t="s">
        <v>47</v>
      </c>
    </row>
    <row r="118" spans="1:14" x14ac:dyDescent="0.25">
      <c r="A118" s="34" t="s">
        <v>330</v>
      </c>
      <c r="B118" s="35" t="s">
        <v>31</v>
      </c>
      <c r="C118" s="36">
        <v>37316</v>
      </c>
      <c r="E118" s="35" t="s">
        <v>278</v>
      </c>
      <c r="F118" s="35" t="s">
        <v>34</v>
      </c>
      <c r="G118" s="35" t="s">
        <v>206</v>
      </c>
      <c r="H118" s="35" t="s">
        <v>47</v>
      </c>
      <c r="I118" s="35" t="s">
        <v>47</v>
      </c>
      <c r="N118" s="35" t="s">
        <v>331</v>
      </c>
    </row>
    <row r="119" spans="1:14" x14ac:dyDescent="0.25">
      <c r="A119" s="34" t="s">
        <v>174</v>
      </c>
      <c r="B119" s="35" t="s">
        <v>31</v>
      </c>
      <c r="C119" s="36">
        <v>37316</v>
      </c>
      <c r="D119" s="35" t="s">
        <v>168</v>
      </c>
      <c r="E119" s="35" t="s">
        <v>278</v>
      </c>
      <c r="F119" s="35" t="s">
        <v>213</v>
      </c>
      <c r="G119" s="35" t="s">
        <v>206</v>
      </c>
      <c r="L119" s="35" t="s">
        <v>47</v>
      </c>
    </row>
    <row r="120" spans="1:14" x14ac:dyDescent="0.25">
      <c r="A120" s="34" t="s">
        <v>332</v>
      </c>
      <c r="B120" s="35" t="s">
        <v>25</v>
      </c>
      <c r="C120" s="36">
        <v>37316</v>
      </c>
      <c r="E120" s="35" t="s">
        <v>144</v>
      </c>
      <c r="F120" s="35" t="s">
        <v>213</v>
      </c>
      <c r="G120" s="35" t="s">
        <v>35</v>
      </c>
      <c r="J120" s="35" t="s">
        <v>47</v>
      </c>
      <c r="L120" s="35" t="s">
        <v>47</v>
      </c>
    </row>
    <row r="121" spans="1:14" x14ac:dyDescent="0.25">
      <c r="A121" s="34" t="s">
        <v>332</v>
      </c>
      <c r="B121" s="35" t="s">
        <v>31</v>
      </c>
      <c r="C121" s="36"/>
      <c r="E121" s="35" t="s">
        <v>278</v>
      </c>
      <c r="F121" s="35" t="s">
        <v>34</v>
      </c>
      <c r="G121" s="35" t="s">
        <v>206</v>
      </c>
      <c r="H121" s="35" t="s">
        <v>47</v>
      </c>
      <c r="I121" s="35" t="s">
        <v>47</v>
      </c>
      <c r="K121" s="35" t="s">
        <v>47</v>
      </c>
      <c r="M121" s="35" t="s">
        <v>47</v>
      </c>
    </row>
    <row r="122" spans="1:14" x14ac:dyDescent="0.25">
      <c r="A122" s="34" t="s">
        <v>176</v>
      </c>
      <c r="B122" s="35" t="s">
        <v>25</v>
      </c>
      <c r="C122" s="36">
        <v>37288</v>
      </c>
      <c r="D122" s="35" t="s">
        <v>168</v>
      </c>
      <c r="E122" s="35" t="s">
        <v>144</v>
      </c>
      <c r="F122" s="35" t="s">
        <v>34</v>
      </c>
      <c r="G122" s="35" t="s">
        <v>204</v>
      </c>
    </row>
    <row r="123" spans="1:14" x14ac:dyDescent="0.25">
      <c r="A123" s="34" t="s">
        <v>333</v>
      </c>
      <c r="B123" s="35" t="s">
        <v>25</v>
      </c>
      <c r="C123" s="36"/>
      <c r="E123" s="35" t="s">
        <v>144</v>
      </c>
      <c r="F123" s="35" t="s">
        <v>213</v>
      </c>
      <c r="G123" s="35" t="s">
        <v>204</v>
      </c>
      <c r="H123" s="35" t="s">
        <v>47</v>
      </c>
      <c r="J123" s="35" t="s">
        <v>47</v>
      </c>
      <c r="L123" s="35" t="s">
        <v>47</v>
      </c>
    </row>
    <row r="124" spans="1:14" x14ac:dyDescent="0.25">
      <c r="A124" s="34" t="s">
        <v>333</v>
      </c>
      <c r="B124" s="35" t="s">
        <v>25</v>
      </c>
      <c r="C124" s="36"/>
      <c r="E124" s="35" t="s">
        <v>33</v>
      </c>
      <c r="F124" s="35" t="s">
        <v>34</v>
      </c>
      <c r="N124" s="35" t="s">
        <v>334</v>
      </c>
    </row>
    <row r="125" spans="1:14" x14ac:dyDescent="0.25">
      <c r="A125" s="34" t="s">
        <v>177</v>
      </c>
      <c r="B125" s="35" t="s">
        <v>25</v>
      </c>
      <c r="C125" s="36"/>
      <c r="E125" s="35" t="s">
        <v>144</v>
      </c>
      <c r="F125" s="35" t="s">
        <v>34</v>
      </c>
      <c r="G125" s="35" t="s">
        <v>204</v>
      </c>
      <c r="N125" s="35" t="s">
        <v>291</v>
      </c>
    </row>
    <row r="126" spans="1:14" x14ac:dyDescent="0.25">
      <c r="A126" s="34" t="s">
        <v>177</v>
      </c>
      <c r="B126" s="35" t="s">
        <v>31</v>
      </c>
      <c r="C126" s="36"/>
      <c r="E126" s="35" t="s">
        <v>278</v>
      </c>
      <c r="F126" s="35" t="s">
        <v>34</v>
      </c>
      <c r="G126" s="35" t="s">
        <v>35</v>
      </c>
      <c r="I126" s="35" t="s">
        <v>47</v>
      </c>
    </row>
    <row r="127" spans="1:14" x14ac:dyDescent="0.25">
      <c r="A127" s="34" t="s">
        <v>179</v>
      </c>
      <c r="B127" s="35" t="s">
        <v>25</v>
      </c>
      <c r="E127" s="35" t="s">
        <v>278</v>
      </c>
      <c r="F127" s="35" t="s">
        <v>213</v>
      </c>
      <c r="G127" s="35" t="s">
        <v>206</v>
      </c>
      <c r="I127" s="35" t="s">
        <v>47</v>
      </c>
      <c r="J127" s="35" t="s">
        <v>47</v>
      </c>
    </row>
    <row r="128" spans="1:14" x14ac:dyDescent="0.25">
      <c r="A128" s="34" t="s">
        <v>179</v>
      </c>
      <c r="B128" s="35" t="s">
        <v>31</v>
      </c>
      <c r="C128" s="36">
        <v>37408</v>
      </c>
      <c r="E128" s="35" t="s">
        <v>278</v>
      </c>
      <c r="F128" s="35" t="s">
        <v>34</v>
      </c>
      <c r="G128" s="35" t="s">
        <v>35</v>
      </c>
      <c r="H128" s="35" t="s">
        <v>47</v>
      </c>
      <c r="L128" s="35" t="s">
        <v>47</v>
      </c>
    </row>
    <row r="129" spans="1:14" x14ac:dyDescent="0.25">
      <c r="A129" s="34" t="s">
        <v>181</v>
      </c>
      <c r="B129" s="35" t="s">
        <v>25</v>
      </c>
      <c r="C129" s="36">
        <v>37316</v>
      </c>
      <c r="D129" s="35" t="s">
        <v>293</v>
      </c>
      <c r="E129" s="35" t="s">
        <v>150</v>
      </c>
      <c r="F129" s="35" t="s">
        <v>213</v>
      </c>
      <c r="G129" s="35" t="s">
        <v>35</v>
      </c>
      <c r="H129" s="35" t="s">
        <v>335</v>
      </c>
      <c r="I129" s="35" t="s">
        <v>47</v>
      </c>
      <c r="J129" s="35" t="s">
        <v>47</v>
      </c>
      <c r="L129" s="35" t="s">
        <v>47</v>
      </c>
    </row>
    <row r="130" spans="1:14" x14ac:dyDescent="0.25">
      <c r="A130" s="34" t="s">
        <v>181</v>
      </c>
      <c r="B130" s="35" t="s">
        <v>31</v>
      </c>
      <c r="C130" s="36">
        <v>37377</v>
      </c>
      <c r="E130" s="35" t="s">
        <v>336</v>
      </c>
      <c r="F130" s="35" t="s">
        <v>34</v>
      </c>
      <c r="G130" s="35" t="s">
        <v>35</v>
      </c>
    </row>
    <row r="131" spans="1:14" x14ac:dyDescent="0.25">
      <c r="A131" s="34" t="s">
        <v>182</v>
      </c>
      <c r="B131" s="35" t="s">
        <v>25</v>
      </c>
      <c r="C131" s="34" t="s">
        <v>337</v>
      </c>
      <c r="D131" s="35" t="s">
        <v>293</v>
      </c>
      <c r="E131" s="35" t="s">
        <v>41</v>
      </c>
      <c r="F131" s="35" t="s">
        <v>34</v>
      </c>
      <c r="G131" s="35" t="s">
        <v>35</v>
      </c>
    </row>
    <row r="132" spans="1:14" x14ac:dyDescent="0.25">
      <c r="A132" s="34" t="s">
        <v>182</v>
      </c>
      <c r="B132" s="35" t="s">
        <v>31</v>
      </c>
      <c r="C132" s="36">
        <v>37347</v>
      </c>
      <c r="D132" s="35" t="s">
        <v>338</v>
      </c>
      <c r="E132" s="35" t="s">
        <v>278</v>
      </c>
      <c r="F132" s="35" t="s">
        <v>34</v>
      </c>
      <c r="G132" s="35" t="s">
        <v>206</v>
      </c>
      <c r="I132" s="35" t="s">
        <v>47</v>
      </c>
      <c r="L132" s="35" t="s">
        <v>47</v>
      </c>
    </row>
    <row r="133" spans="1:14" x14ac:dyDescent="0.25">
      <c r="A133" s="34" t="s">
        <v>339</v>
      </c>
      <c r="B133" s="35" t="s">
        <v>31</v>
      </c>
      <c r="C133" s="36">
        <v>37288</v>
      </c>
      <c r="E133" s="35" t="s">
        <v>214</v>
      </c>
      <c r="F133" s="35" t="s">
        <v>34</v>
      </c>
      <c r="G133" s="35" t="s">
        <v>35</v>
      </c>
      <c r="I133" s="35" t="s">
        <v>47</v>
      </c>
      <c r="M133" s="35" t="s">
        <v>47</v>
      </c>
    </row>
    <row r="134" spans="1:14" x14ac:dyDescent="0.25">
      <c r="A134" s="34" t="s">
        <v>243</v>
      </c>
      <c r="B134" s="35" t="s">
        <v>25</v>
      </c>
      <c r="E134" s="35" t="s">
        <v>278</v>
      </c>
      <c r="F134" s="35" t="s">
        <v>34</v>
      </c>
      <c r="G134" s="35" t="s">
        <v>206</v>
      </c>
    </row>
    <row r="135" spans="1:14" x14ac:dyDescent="0.25">
      <c r="A135" s="34" t="s">
        <v>243</v>
      </c>
      <c r="B135" s="35" t="s">
        <v>31</v>
      </c>
      <c r="C135" s="34" t="s">
        <v>300</v>
      </c>
      <c r="D135" s="35" t="s">
        <v>168</v>
      </c>
      <c r="E135" s="35" t="s">
        <v>289</v>
      </c>
      <c r="F135" s="35" t="s">
        <v>34</v>
      </c>
      <c r="G135" s="35" t="s">
        <v>35</v>
      </c>
      <c r="H135" s="35" t="s">
        <v>47</v>
      </c>
      <c r="J135" s="35" t="s">
        <v>47</v>
      </c>
      <c r="K135" s="35" t="s">
        <v>47</v>
      </c>
      <c r="L135" s="35" t="s">
        <v>47</v>
      </c>
    </row>
    <row r="136" spans="1:14" x14ac:dyDescent="0.25">
      <c r="A136" s="34" t="s">
        <v>340</v>
      </c>
      <c r="B136" s="35" t="s">
        <v>25</v>
      </c>
      <c r="C136" s="36">
        <v>37408</v>
      </c>
      <c r="D136" s="35" t="s">
        <v>341</v>
      </c>
      <c r="E136" s="35" t="s">
        <v>214</v>
      </c>
      <c r="F136" s="35" t="s">
        <v>34</v>
      </c>
      <c r="G136" s="35" t="s">
        <v>206</v>
      </c>
      <c r="J136" s="35" t="s">
        <v>47</v>
      </c>
      <c r="K136" s="35" t="s">
        <v>47</v>
      </c>
    </row>
    <row r="137" spans="1:14" x14ac:dyDescent="0.25">
      <c r="A137" s="34" t="s">
        <v>340</v>
      </c>
      <c r="B137" s="35" t="s">
        <v>31</v>
      </c>
      <c r="C137" s="36"/>
      <c r="E137" s="35" t="s">
        <v>278</v>
      </c>
      <c r="F137" s="35" t="s">
        <v>34</v>
      </c>
      <c r="G137" s="35" t="s">
        <v>35</v>
      </c>
      <c r="I137" s="35" t="s">
        <v>47</v>
      </c>
      <c r="L137" s="35" t="s">
        <v>47</v>
      </c>
    </row>
    <row r="138" spans="1:14" x14ac:dyDescent="0.25">
      <c r="A138" s="34" t="s">
        <v>185</v>
      </c>
      <c r="B138" s="35" t="s">
        <v>31</v>
      </c>
      <c r="C138" s="36">
        <v>37316</v>
      </c>
      <c r="E138" s="35" t="s">
        <v>214</v>
      </c>
      <c r="N138" s="35" t="s">
        <v>342</v>
      </c>
    </row>
    <row r="139" spans="1:14" x14ac:dyDescent="0.25">
      <c r="A139" s="34" t="s">
        <v>187</v>
      </c>
      <c r="B139" s="35" t="s">
        <v>31</v>
      </c>
      <c r="E139" s="35" t="s">
        <v>278</v>
      </c>
      <c r="F139" s="35" t="s">
        <v>213</v>
      </c>
      <c r="H139" s="35" t="s">
        <v>47</v>
      </c>
    </row>
    <row r="140" spans="1:14" x14ac:dyDescent="0.25">
      <c r="A140" s="34" t="s">
        <v>244</v>
      </c>
      <c r="B140" s="35" t="s">
        <v>31</v>
      </c>
      <c r="C140" s="36">
        <v>37316</v>
      </c>
      <c r="D140" s="35" t="s">
        <v>293</v>
      </c>
      <c r="E140" s="35" t="s">
        <v>278</v>
      </c>
      <c r="F140" s="35" t="s">
        <v>29</v>
      </c>
      <c r="G140" s="35" t="s">
        <v>35</v>
      </c>
      <c r="H140" s="35" t="s">
        <v>47</v>
      </c>
      <c r="I140" s="35" t="s">
        <v>47</v>
      </c>
    </row>
    <row r="141" spans="1:14" x14ac:dyDescent="0.25">
      <c r="A141" s="34" t="s">
        <v>188</v>
      </c>
      <c r="B141" s="35" t="s">
        <v>31</v>
      </c>
      <c r="C141" s="34" t="s">
        <v>316</v>
      </c>
      <c r="D141" s="35" t="s">
        <v>293</v>
      </c>
      <c r="E141" s="35" t="s">
        <v>278</v>
      </c>
      <c r="F141" s="35" t="s">
        <v>213</v>
      </c>
      <c r="G141" s="35" t="s">
        <v>206</v>
      </c>
      <c r="I141" s="35" t="s">
        <v>47</v>
      </c>
    </row>
    <row r="142" spans="1:14" x14ac:dyDescent="0.25">
      <c r="A142" s="34" t="s">
        <v>190</v>
      </c>
      <c r="B142" s="35" t="s">
        <v>25</v>
      </c>
      <c r="C142" s="35">
        <v>2002</v>
      </c>
      <c r="E142" s="35" t="s">
        <v>278</v>
      </c>
      <c r="F142" s="35" t="s">
        <v>34</v>
      </c>
      <c r="G142" s="35" t="s">
        <v>206</v>
      </c>
      <c r="I142" s="35" t="s">
        <v>47</v>
      </c>
      <c r="L142" s="35" t="s">
        <v>47</v>
      </c>
    </row>
    <row r="143" spans="1:14" x14ac:dyDescent="0.25">
      <c r="A143" s="34" t="s">
        <v>192</v>
      </c>
      <c r="B143" s="35" t="s">
        <v>25</v>
      </c>
      <c r="C143" s="36">
        <v>37316</v>
      </c>
      <c r="D143" s="35" t="s">
        <v>293</v>
      </c>
      <c r="E143" s="35" t="s">
        <v>144</v>
      </c>
      <c r="F143" s="35" t="s">
        <v>213</v>
      </c>
      <c r="G143" s="35" t="s">
        <v>204</v>
      </c>
      <c r="H143" s="35" t="s">
        <v>343</v>
      </c>
      <c r="L143" s="35" t="s">
        <v>47</v>
      </c>
    </row>
    <row r="144" spans="1:14" x14ac:dyDescent="0.25">
      <c r="A144" s="34" t="s">
        <v>344</v>
      </c>
      <c r="B144" s="35" t="s">
        <v>25</v>
      </c>
      <c r="C144" s="34" t="s">
        <v>326</v>
      </c>
      <c r="E144" s="35" t="s">
        <v>278</v>
      </c>
      <c r="F144" s="35" t="s">
        <v>213</v>
      </c>
      <c r="G144" s="35" t="s">
        <v>206</v>
      </c>
      <c r="I144" s="35" t="s">
        <v>47</v>
      </c>
      <c r="N144" s="35" t="s">
        <v>345</v>
      </c>
    </row>
    <row r="145" spans="1:14" x14ac:dyDescent="0.25">
      <c r="A145" s="34" t="s">
        <v>346</v>
      </c>
      <c r="B145" s="35" t="s">
        <v>31</v>
      </c>
      <c r="C145" s="36">
        <v>37347</v>
      </c>
      <c r="E145" s="35" t="s">
        <v>278</v>
      </c>
      <c r="F145" s="35" t="s">
        <v>34</v>
      </c>
      <c r="G145" s="35" t="s">
        <v>206</v>
      </c>
      <c r="H145" s="35" t="s">
        <v>47</v>
      </c>
      <c r="I145" s="35" t="s">
        <v>47</v>
      </c>
      <c r="L145" s="35" t="s">
        <v>47</v>
      </c>
    </row>
    <row r="146" spans="1:14" x14ac:dyDescent="0.25">
      <c r="A146" s="34" t="s">
        <v>347</v>
      </c>
      <c r="B146" s="35" t="s">
        <v>25</v>
      </c>
      <c r="C146" s="34" t="s">
        <v>326</v>
      </c>
      <c r="D146" s="35" t="s">
        <v>293</v>
      </c>
      <c r="E146" s="35" t="s">
        <v>278</v>
      </c>
      <c r="F146" s="35" t="s">
        <v>213</v>
      </c>
      <c r="G146" s="35" t="s">
        <v>206</v>
      </c>
      <c r="I146" s="35" t="s">
        <v>47</v>
      </c>
    </row>
    <row r="147" spans="1:14" x14ac:dyDescent="0.25">
      <c r="A147" s="34" t="s">
        <v>347</v>
      </c>
      <c r="B147" s="35" t="s">
        <v>31</v>
      </c>
      <c r="C147" s="34" t="s">
        <v>300</v>
      </c>
      <c r="E147" s="35" t="s">
        <v>33</v>
      </c>
      <c r="F147" s="35" t="s">
        <v>34</v>
      </c>
      <c r="G147" s="35" t="s">
        <v>35</v>
      </c>
      <c r="K147" s="35" t="s">
        <v>47</v>
      </c>
      <c r="L147" s="35" t="s">
        <v>47</v>
      </c>
      <c r="N147" s="35" t="s">
        <v>348</v>
      </c>
    </row>
    <row r="148" spans="1:14" x14ac:dyDescent="0.25">
      <c r="A148" s="34" t="s">
        <v>193</v>
      </c>
      <c r="B148" s="35" t="s">
        <v>25</v>
      </c>
      <c r="C148" s="36">
        <v>37377</v>
      </c>
      <c r="D148" s="35" t="s">
        <v>293</v>
      </c>
      <c r="E148" s="35" t="s">
        <v>284</v>
      </c>
      <c r="F148" s="35" t="s">
        <v>34</v>
      </c>
      <c r="G148" s="35" t="s">
        <v>206</v>
      </c>
      <c r="H148" s="35" t="s">
        <v>47</v>
      </c>
      <c r="J148" s="35" t="s">
        <v>47</v>
      </c>
      <c r="K148" s="35" t="s">
        <v>47</v>
      </c>
      <c r="L148" s="35" t="s">
        <v>47</v>
      </c>
    </row>
    <row r="149" spans="1:14" x14ac:dyDescent="0.25">
      <c r="A149" s="34" t="s">
        <v>193</v>
      </c>
      <c r="B149" s="35" t="s">
        <v>31</v>
      </c>
      <c r="C149" s="34" t="s">
        <v>349</v>
      </c>
      <c r="D149" s="35" t="s">
        <v>168</v>
      </c>
      <c r="E149" s="35" t="s">
        <v>278</v>
      </c>
      <c r="F149" s="35" t="s">
        <v>29</v>
      </c>
      <c r="G149" s="35" t="s">
        <v>206</v>
      </c>
      <c r="H149" s="35" t="s">
        <v>47</v>
      </c>
      <c r="I149" s="35" t="s">
        <v>47</v>
      </c>
    </row>
    <row r="150" spans="1:14" x14ac:dyDescent="0.25">
      <c r="A150" s="34">
        <v>100</v>
      </c>
      <c r="B150" s="35" t="s">
        <v>25</v>
      </c>
      <c r="C150" s="36"/>
      <c r="E150" s="35" t="s">
        <v>144</v>
      </c>
      <c r="F150" s="35" t="s">
        <v>34</v>
      </c>
      <c r="G150" s="35" t="s">
        <v>204</v>
      </c>
    </row>
    <row r="151" spans="1:14" x14ac:dyDescent="0.25">
      <c r="A151" s="34">
        <v>101</v>
      </c>
      <c r="B151" s="35" t="s">
        <v>25</v>
      </c>
      <c r="C151" s="36">
        <v>37408</v>
      </c>
      <c r="D151" s="35" t="s">
        <v>350</v>
      </c>
      <c r="E151" s="35" t="s">
        <v>214</v>
      </c>
      <c r="F151" s="35" t="s">
        <v>34</v>
      </c>
      <c r="G151" s="35" t="s">
        <v>206</v>
      </c>
      <c r="H151" s="35" t="s">
        <v>47</v>
      </c>
      <c r="I151" s="35" t="s">
        <v>47</v>
      </c>
      <c r="L151" s="35" t="s">
        <v>47</v>
      </c>
    </row>
    <row r="152" spans="1:14" x14ac:dyDescent="0.25">
      <c r="A152" s="34">
        <v>101</v>
      </c>
      <c r="B152" s="35" t="s">
        <v>31</v>
      </c>
      <c r="C152" s="36">
        <v>37377</v>
      </c>
      <c r="E152" s="35" t="s">
        <v>33</v>
      </c>
      <c r="F152" s="35" t="s">
        <v>34</v>
      </c>
      <c r="G152" s="35" t="s">
        <v>35</v>
      </c>
      <c r="H152" s="35" t="s">
        <v>47</v>
      </c>
      <c r="I152" s="35" t="s">
        <v>47</v>
      </c>
      <c r="K152" s="35" t="s">
        <v>47</v>
      </c>
      <c r="L152" s="35" t="s">
        <v>47</v>
      </c>
    </row>
    <row r="153" spans="1:14" x14ac:dyDescent="0.25">
      <c r="A153" s="34" t="s">
        <v>351</v>
      </c>
      <c r="B153" s="35" t="s">
        <v>25</v>
      </c>
      <c r="C153" s="34" t="s">
        <v>352</v>
      </c>
      <c r="D153" s="35" t="s">
        <v>338</v>
      </c>
      <c r="E153" s="35" t="s">
        <v>278</v>
      </c>
      <c r="F153" s="35" t="s">
        <v>29</v>
      </c>
      <c r="G153" s="35" t="s">
        <v>35</v>
      </c>
    </row>
    <row r="154" spans="1:14" x14ac:dyDescent="0.25">
      <c r="A154" s="34">
        <v>103</v>
      </c>
      <c r="B154" s="35" t="s">
        <v>31</v>
      </c>
      <c r="C154" s="36"/>
      <c r="E154" s="35" t="s">
        <v>272</v>
      </c>
      <c r="F154" s="35" t="s">
        <v>34</v>
      </c>
      <c r="G154" s="35" t="s">
        <v>35</v>
      </c>
      <c r="I154" s="35" t="s">
        <v>47</v>
      </c>
      <c r="L154" s="35" t="s">
        <v>47</v>
      </c>
      <c r="M154" s="35" t="s">
        <v>47</v>
      </c>
    </row>
    <row r="155" spans="1:14" x14ac:dyDescent="0.25">
      <c r="A155" s="34">
        <v>104</v>
      </c>
      <c r="B155" s="35" t="s">
        <v>25</v>
      </c>
      <c r="C155" s="36">
        <v>37408</v>
      </c>
      <c r="D155" s="35" t="s">
        <v>293</v>
      </c>
      <c r="E155" s="35" t="s">
        <v>144</v>
      </c>
      <c r="F155" s="35" t="s">
        <v>213</v>
      </c>
      <c r="G155" s="35" t="s">
        <v>204</v>
      </c>
      <c r="I155" s="35" t="s">
        <v>47</v>
      </c>
      <c r="J155" s="35" t="s">
        <v>47</v>
      </c>
      <c r="L155" s="35" t="s">
        <v>47</v>
      </c>
      <c r="N155" s="35" t="s">
        <v>353</v>
      </c>
    </row>
    <row r="156" spans="1:14" x14ac:dyDescent="0.25">
      <c r="A156" s="34">
        <v>104</v>
      </c>
      <c r="B156" s="35" t="s">
        <v>31</v>
      </c>
      <c r="C156" s="36">
        <v>37347</v>
      </c>
      <c r="D156" s="35" t="s">
        <v>168</v>
      </c>
      <c r="E156" s="35" t="s">
        <v>272</v>
      </c>
      <c r="F156" s="35" t="s">
        <v>34</v>
      </c>
      <c r="G156" s="35" t="s">
        <v>35</v>
      </c>
      <c r="I156" s="35" t="s">
        <v>47</v>
      </c>
    </row>
    <row r="157" spans="1:14" x14ac:dyDescent="0.25">
      <c r="A157" s="34">
        <v>105</v>
      </c>
      <c r="B157" s="35" t="s">
        <v>25</v>
      </c>
      <c r="C157" s="36">
        <v>37377</v>
      </c>
      <c r="D157" s="35" t="s">
        <v>168</v>
      </c>
      <c r="E157" s="35" t="s">
        <v>278</v>
      </c>
      <c r="F157" s="35" t="s">
        <v>34</v>
      </c>
      <c r="G157" s="35" t="s">
        <v>206</v>
      </c>
      <c r="I157" s="35" t="s">
        <v>47</v>
      </c>
      <c r="L157" s="35" t="s">
        <v>47</v>
      </c>
      <c r="N157" s="35" t="s">
        <v>354</v>
      </c>
    </row>
    <row r="158" spans="1:14" x14ac:dyDescent="0.25">
      <c r="A158" s="34">
        <v>105</v>
      </c>
      <c r="B158" s="35" t="s">
        <v>31</v>
      </c>
      <c r="C158" s="36">
        <v>37377</v>
      </c>
      <c r="D158" s="35" t="s">
        <v>293</v>
      </c>
      <c r="E158" s="35" t="s">
        <v>278</v>
      </c>
      <c r="F158" s="35" t="s">
        <v>34</v>
      </c>
      <c r="G158" s="35" t="s">
        <v>35</v>
      </c>
      <c r="H158" s="35" t="s">
        <v>47</v>
      </c>
      <c r="I158" s="35" t="s">
        <v>47</v>
      </c>
      <c r="N158" s="35" t="s">
        <v>355</v>
      </c>
    </row>
    <row r="159" spans="1:14" x14ac:dyDescent="0.25">
      <c r="A159" s="34">
        <v>106</v>
      </c>
      <c r="B159" s="35" t="s">
        <v>25</v>
      </c>
      <c r="C159" s="36">
        <v>37377</v>
      </c>
      <c r="D159" s="35" t="s">
        <v>168</v>
      </c>
      <c r="E159" s="35" t="s">
        <v>41</v>
      </c>
      <c r="F159" s="35" t="s">
        <v>213</v>
      </c>
      <c r="G159" s="35" t="s">
        <v>35</v>
      </c>
      <c r="I159" s="35" t="s">
        <v>47</v>
      </c>
      <c r="K159" s="35" t="s">
        <v>356</v>
      </c>
      <c r="L159" s="35" t="s">
        <v>47</v>
      </c>
    </row>
    <row r="160" spans="1:14" x14ac:dyDescent="0.25">
      <c r="A160" s="34">
        <v>107</v>
      </c>
      <c r="B160" s="35" t="s">
        <v>25</v>
      </c>
      <c r="C160" s="36">
        <v>37408</v>
      </c>
      <c r="D160" s="35" t="s">
        <v>293</v>
      </c>
      <c r="E160" s="35" t="s">
        <v>270</v>
      </c>
      <c r="F160" s="35" t="s">
        <v>213</v>
      </c>
      <c r="G160" s="35" t="s">
        <v>35</v>
      </c>
      <c r="H160" s="35" t="s">
        <v>47</v>
      </c>
      <c r="I160" s="35" t="s">
        <v>47</v>
      </c>
      <c r="L160" s="35" t="s">
        <v>47</v>
      </c>
    </row>
    <row r="161" spans="1:14" x14ac:dyDescent="0.25">
      <c r="A161" s="34">
        <v>108</v>
      </c>
      <c r="B161" s="35" t="s">
        <v>25</v>
      </c>
      <c r="C161" s="36">
        <v>37438</v>
      </c>
      <c r="D161" s="35" t="s">
        <v>168</v>
      </c>
      <c r="E161" s="35" t="s">
        <v>278</v>
      </c>
      <c r="F161" s="35" t="s">
        <v>213</v>
      </c>
      <c r="G161" s="35" t="s">
        <v>35</v>
      </c>
      <c r="I161" s="35" t="s">
        <v>47</v>
      </c>
      <c r="K161" s="35" t="s">
        <v>47</v>
      </c>
      <c r="L161" s="35" t="s">
        <v>47</v>
      </c>
    </row>
    <row r="162" spans="1:14" x14ac:dyDescent="0.25">
      <c r="A162" s="34" t="s">
        <v>247</v>
      </c>
      <c r="B162" s="35" t="s">
        <v>31</v>
      </c>
      <c r="C162" s="34" t="s">
        <v>357</v>
      </c>
      <c r="E162" s="35" t="s">
        <v>33</v>
      </c>
      <c r="F162" s="35" t="s">
        <v>34</v>
      </c>
      <c r="G162" s="35" t="s">
        <v>35</v>
      </c>
      <c r="I162" s="35" t="s">
        <v>47</v>
      </c>
      <c r="K162" s="35" t="s">
        <v>47</v>
      </c>
    </row>
    <row r="163" spans="1:14" x14ac:dyDescent="0.25">
      <c r="A163" s="34">
        <v>109</v>
      </c>
      <c r="B163" s="35" t="s">
        <v>31</v>
      </c>
      <c r="C163" s="36">
        <v>37438</v>
      </c>
      <c r="E163" s="35" t="s">
        <v>278</v>
      </c>
      <c r="F163" s="35" t="s">
        <v>213</v>
      </c>
      <c r="G163" s="35" t="s">
        <v>35</v>
      </c>
      <c r="I163" s="35" t="s">
        <v>47</v>
      </c>
      <c r="L163" s="35" t="s">
        <v>47</v>
      </c>
    </row>
    <row r="164" spans="1:14" x14ac:dyDescent="0.25">
      <c r="A164" s="34">
        <v>110</v>
      </c>
      <c r="B164" s="35" t="s">
        <v>25</v>
      </c>
      <c r="C164" s="36">
        <v>37438</v>
      </c>
      <c r="D164" s="35" t="s">
        <v>293</v>
      </c>
      <c r="E164" s="35" t="s">
        <v>278</v>
      </c>
      <c r="F164" s="35" t="s">
        <v>34</v>
      </c>
      <c r="G164" s="35" t="s">
        <v>35</v>
      </c>
      <c r="I164" s="35" t="s">
        <v>47</v>
      </c>
      <c r="L164" s="35" t="s">
        <v>47</v>
      </c>
    </row>
    <row r="165" spans="1:14" x14ac:dyDescent="0.25">
      <c r="A165" s="34">
        <v>111</v>
      </c>
      <c r="B165" s="35" t="s">
        <v>25</v>
      </c>
      <c r="C165" s="36">
        <v>37438</v>
      </c>
      <c r="E165" s="35" t="s">
        <v>41</v>
      </c>
      <c r="F165" s="35" t="s">
        <v>213</v>
      </c>
      <c r="G165" s="35" t="s">
        <v>204</v>
      </c>
      <c r="I165" s="35" t="s">
        <v>47</v>
      </c>
      <c r="N165" s="35" t="s">
        <v>298</v>
      </c>
    </row>
    <row r="166" spans="1:14" x14ac:dyDescent="0.25">
      <c r="A166" s="34">
        <v>111</v>
      </c>
      <c r="B166" s="35" t="s">
        <v>31</v>
      </c>
      <c r="C166" s="36"/>
      <c r="E166" s="35" t="s">
        <v>275</v>
      </c>
      <c r="I166" s="35" t="s">
        <v>47</v>
      </c>
      <c r="K166" s="35" t="s">
        <v>47</v>
      </c>
      <c r="L166" s="35" t="s">
        <v>47</v>
      </c>
    </row>
    <row r="167" spans="1:14" x14ac:dyDescent="0.25">
      <c r="A167" s="34">
        <v>112</v>
      </c>
      <c r="B167" s="35" t="s">
        <v>31</v>
      </c>
      <c r="C167" s="36"/>
      <c r="E167" s="35" t="s">
        <v>144</v>
      </c>
      <c r="F167" s="35" t="s">
        <v>34</v>
      </c>
      <c r="I167" s="35" t="s">
        <v>47</v>
      </c>
    </row>
    <row r="168" spans="1:14" x14ac:dyDescent="0.25">
      <c r="A168" s="34">
        <v>113</v>
      </c>
      <c r="B168" s="35" t="s">
        <v>31</v>
      </c>
      <c r="C168" s="36"/>
      <c r="E168" s="35" t="s">
        <v>278</v>
      </c>
      <c r="F168" s="35" t="s">
        <v>34</v>
      </c>
      <c r="G168" s="35" t="s">
        <v>35</v>
      </c>
      <c r="H168" s="35" t="s">
        <v>47</v>
      </c>
      <c r="L168" s="35" t="s">
        <v>47</v>
      </c>
    </row>
    <row r="169" spans="1:14" x14ac:dyDescent="0.25">
      <c r="A169" s="34">
        <v>114</v>
      </c>
      <c r="B169" s="35" t="s">
        <v>31</v>
      </c>
      <c r="C169" s="36"/>
      <c r="E169" s="35" t="s">
        <v>33</v>
      </c>
      <c r="F169" s="35" t="s">
        <v>34</v>
      </c>
      <c r="G169" s="35" t="s">
        <v>206</v>
      </c>
    </row>
    <row r="170" spans="1:14" x14ac:dyDescent="0.25">
      <c r="A170" s="34">
        <v>115</v>
      </c>
      <c r="B170" s="35" t="s">
        <v>25</v>
      </c>
      <c r="C170" s="36"/>
      <c r="E170" s="35" t="s">
        <v>270</v>
      </c>
      <c r="F170" s="35" t="s">
        <v>34</v>
      </c>
      <c r="G170" s="35" t="s">
        <v>35</v>
      </c>
    </row>
    <row r="171" spans="1:14" x14ac:dyDescent="0.25">
      <c r="A171" s="34" t="s">
        <v>358</v>
      </c>
      <c r="B171" s="35" t="s">
        <v>31</v>
      </c>
      <c r="E171" s="35" t="s">
        <v>278</v>
      </c>
      <c r="F171" s="35" t="s">
        <v>359</v>
      </c>
    </row>
    <row r="172" spans="1:14" x14ac:dyDescent="0.25">
      <c r="A172" s="34" t="s">
        <v>360</v>
      </c>
      <c r="B172" s="35" t="s">
        <v>31</v>
      </c>
      <c r="E172" s="35" t="s">
        <v>33</v>
      </c>
      <c r="F172" s="35" t="s">
        <v>361</v>
      </c>
      <c r="G172" s="35" t="s">
        <v>35</v>
      </c>
      <c r="I172" s="35" t="s">
        <v>47</v>
      </c>
      <c r="N172" s="35" t="s">
        <v>74</v>
      </c>
    </row>
    <row r="173" spans="1:14" x14ac:dyDescent="0.25">
      <c r="A173" s="34">
        <v>118</v>
      </c>
      <c r="B173" s="35" t="s">
        <v>25</v>
      </c>
      <c r="C173" s="36">
        <v>37469</v>
      </c>
      <c r="D173" s="35" t="s">
        <v>293</v>
      </c>
      <c r="E173" s="35" t="s">
        <v>214</v>
      </c>
      <c r="F173" s="35" t="s">
        <v>34</v>
      </c>
      <c r="G173" s="35" t="s">
        <v>206</v>
      </c>
    </row>
    <row r="174" spans="1:14" x14ac:dyDescent="0.25">
      <c r="A174" s="34" t="s">
        <v>362</v>
      </c>
      <c r="B174" s="35" t="s">
        <v>31</v>
      </c>
      <c r="E174" s="35" t="s">
        <v>289</v>
      </c>
      <c r="F174" s="35" t="s">
        <v>34</v>
      </c>
      <c r="G174" s="35" t="s">
        <v>35</v>
      </c>
    </row>
    <row r="175" spans="1:14" x14ac:dyDescent="0.25">
      <c r="A175" s="34">
        <v>119</v>
      </c>
      <c r="B175" s="35" t="s">
        <v>25</v>
      </c>
      <c r="C175" s="36">
        <v>37408</v>
      </c>
      <c r="E175" s="35" t="s">
        <v>278</v>
      </c>
      <c r="F175" s="35" t="s">
        <v>213</v>
      </c>
      <c r="G175" s="35" t="s">
        <v>35</v>
      </c>
      <c r="K175" s="35" t="s">
        <v>47</v>
      </c>
      <c r="N175" s="35" t="s">
        <v>363</v>
      </c>
    </row>
    <row r="176" spans="1:14" x14ac:dyDescent="0.25">
      <c r="A176" s="34">
        <v>119</v>
      </c>
      <c r="B176" s="35" t="s">
        <v>31</v>
      </c>
      <c r="C176" s="36">
        <v>37469</v>
      </c>
      <c r="D176" s="35" t="s">
        <v>341</v>
      </c>
      <c r="E176" s="35" t="s">
        <v>278</v>
      </c>
      <c r="F176" s="35" t="s">
        <v>34</v>
      </c>
      <c r="G176" s="35" t="s">
        <v>206</v>
      </c>
      <c r="L176" s="35" t="s">
        <v>47</v>
      </c>
    </row>
    <row r="177" spans="1:14" x14ac:dyDescent="0.25">
      <c r="A177" s="34" t="s">
        <v>364</v>
      </c>
      <c r="B177" s="35" t="s">
        <v>25</v>
      </c>
      <c r="D177" s="35" t="s">
        <v>341</v>
      </c>
      <c r="E177" s="35" t="s">
        <v>270</v>
      </c>
      <c r="F177" s="35" t="s">
        <v>29</v>
      </c>
      <c r="H177" s="35" t="s">
        <v>47</v>
      </c>
      <c r="I177" s="35" t="s">
        <v>47</v>
      </c>
      <c r="J177" s="35" t="s">
        <v>47</v>
      </c>
      <c r="N177" s="35" t="s">
        <v>365</v>
      </c>
    </row>
    <row r="178" spans="1:14" x14ac:dyDescent="0.25">
      <c r="A178" s="34" t="s">
        <v>364</v>
      </c>
      <c r="B178" s="35" t="s">
        <v>31</v>
      </c>
      <c r="C178" s="34" t="s">
        <v>337</v>
      </c>
      <c r="D178" s="35" t="s">
        <v>293</v>
      </c>
      <c r="E178" s="35" t="s">
        <v>275</v>
      </c>
      <c r="F178" s="35" t="s">
        <v>213</v>
      </c>
      <c r="G178" s="35" t="s">
        <v>206</v>
      </c>
    </row>
    <row r="179" spans="1:14" x14ac:dyDescent="0.25">
      <c r="A179" s="34">
        <v>122</v>
      </c>
      <c r="B179" s="35" t="s">
        <v>25</v>
      </c>
      <c r="C179" s="36">
        <v>37438</v>
      </c>
      <c r="D179" s="35" t="s">
        <v>293</v>
      </c>
      <c r="E179" s="35" t="s">
        <v>41</v>
      </c>
      <c r="F179" s="35" t="s">
        <v>213</v>
      </c>
      <c r="G179" s="35" t="s">
        <v>206</v>
      </c>
      <c r="I179" s="35" t="s">
        <v>47</v>
      </c>
      <c r="L179" s="35" t="s">
        <v>47</v>
      </c>
    </row>
    <row r="180" spans="1:14" x14ac:dyDescent="0.25">
      <c r="A180" s="34" t="s">
        <v>366</v>
      </c>
      <c r="B180" s="35" t="s">
        <v>31</v>
      </c>
      <c r="E180" s="35" t="s">
        <v>278</v>
      </c>
      <c r="F180" s="35" t="s">
        <v>213</v>
      </c>
      <c r="G180" s="35" t="s">
        <v>35</v>
      </c>
    </row>
    <row r="181" spans="1:14" x14ac:dyDescent="0.25">
      <c r="A181" s="34">
        <v>125</v>
      </c>
      <c r="B181" s="35" t="s">
        <v>25</v>
      </c>
      <c r="C181" s="36">
        <v>37438</v>
      </c>
      <c r="D181" s="35" t="s">
        <v>293</v>
      </c>
      <c r="E181" s="35" t="s">
        <v>278</v>
      </c>
      <c r="F181" s="35" t="s">
        <v>213</v>
      </c>
      <c r="G181" s="35" t="s">
        <v>206</v>
      </c>
      <c r="I181" s="35" t="s">
        <v>47</v>
      </c>
      <c r="L181" s="35" t="s">
        <v>47</v>
      </c>
    </row>
    <row r="182" spans="1:14" x14ac:dyDescent="0.25">
      <c r="A182" s="34">
        <v>125</v>
      </c>
      <c r="B182" s="35" t="s">
        <v>31</v>
      </c>
      <c r="C182" s="36">
        <v>37408</v>
      </c>
      <c r="D182" s="35" t="s">
        <v>168</v>
      </c>
      <c r="E182" s="35" t="s">
        <v>41</v>
      </c>
      <c r="F182" s="35" t="s">
        <v>34</v>
      </c>
      <c r="G182" s="35" t="s">
        <v>35</v>
      </c>
      <c r="H182" s="35" t="s">
        <v>47</v>
      </c>
      <c r="I182" s="35" t="s">
        <v>47</v>
      </c>
    </row>
    <row r="183" spans="1:14" x14ac:dyDescent="0.25">
      <c r="A183" s="34">
        <v>126</v>
      </c>
      <c r="B183" s="35" t="s">
        <v>25</v>
      </c>
      <c r="C183" s="36">
        <v>37438</v>
      </c>
      <c r="D183" s="35" t="s">
        <v>293</v>
      </c>
      <c r="E183" s="35" t="s">
        <v>33</v>
      </c>
      <c r="F183" s="35" t="s">
        <v>213</v>
      </c>
      <c r="G183" s="35" t="s">
        <v>35</v>
      </c>
    </row>
    <row r="184" spans="1:14" x14ac:dyDescent="0.25">
      <c r="A184" s="34" t="s">
        <v>367</v>
      </c>
      <c r="B184" s="35" t="s">
        <v>31</v>
      </c>
      <c r="C184" s="34" t="s">
        <v>352</v>
      </c>
      <c r="E184" s="35" t="s">
        <v>150</v>
      </c>
      <c r="F184" s="35" t="s">
        <v>34</v>
      </c>
      <c r="I184" s="35" t="s">
        <v>47</v>
      </c>
    </row>
    <row r="185" spans="1:14" x14ac:dyDescent="0.25">
      <c r="A185" s="34">
        <v>128</v>
      </c>
      <c r="B185" s="35" t="s">
        <v>31</v>
      </c>
      <c r="C185" s="36">
        <v>37438</v>
      </c>
      <c r="E185" s="35" t="s">
        <v>278</v>
      </c>
      <c r="F185" s="35" t="s">
        <v>285</v>
      </c>
      <c r="G185" s="35" t="s">
        <v>206</v>
      </c>
      <c r="I185" s="35" t="s">
        <v>47</v>
      </c>
    </row>
    <row r="186" spans="1:14" x14ac:dyDescent="0.25">
      <c r="A186" s="34">
        <v>129</v>
      </c>
      <c r="B186" s="35" t="s">
        <v>31</v>
      </c>
      <c r="C186" s="36">
        <v>37438</v>
      </c>
      <c r="E186" s="35" t="s">
        <v>41</v>
      </c>
      <c r="F186" s="35" t="s">
        <v>34</v>
      </c>
      <c r="H186" s="35" t="s">
        <v>47</v>
      </c>
      <c r="I186" s="35" t="s">
        <v>47</v>
      </c>
      <c r="L186" s="35" t="s">
        <v>47</v>
      </c>
    </row>
    <row r="187" spans="1:14" x14ac:dyDescent="0.25">
      <c r="A187" s="34">
        <v>130</v>
      </c>
      <c r="B187" s="35" t="s">
        <v>25</v>
      </c>
      <c r="C187" s="36"/>
      <c r="E187" s="35" t="s">
        <v>278</v>
      </c>
      <c r="F187" s="35" t="s">
        <v>213</v>
      </c>
      <c r="G187" s="35" t="s">
        <v>206</v>
      </c>
    </row>
    <row r="188" spans="1:14" x14ac:dyDescent="0.25">
      <c r="A188" s="34">
        <v>130</v>
      </c>
      <c r="B188" s="35" t="s">
        <v>31</v>
      </c>
      <c r="C188" s="36"/>
      <c r="E188" s="35" t="s">
        <v>278</v>
      </c>
      <c r="F188" s="35" t="s">
        <v>34</v>
      </c>
      <c r="G188" s="35" t="s">
        <v>206</v>
      </c>
      <c r="H188" s="35" t="s">
        <v>47</v>
      </c>
      <c r="N188" s="35" t="s">
        <v>368</v>
      </c>
    </row>
    <row r="189" spans="1:14" x14ac:dyDescent="0.25">
      <c r="A189" s="34" t="s">
        <v>369</v>
      </c>
      <c r="B189" s="35" t="s">
        <v>25</v>
      </c>
      <c r="E189" s="35" t="s">
        <v>270</v>
      </c>
      <c r="F189" s="35" t="s">
        <v>213</v>
      </c>
      <c r="G189" s="35" t="s">
        <v>35</v>
      </c>
      <c r="H189" s="35" t="s">
        <v>47</v>
      </c>
      <c r="I189" s="35" t="s">
        <v>47</v>
      </c>
    </row>
    <row r="190" spans="1:14" x14ac:dyDescent="0.25">
      <c r="A190" s="34" t="s">
        <v>370</v>
      </c>
      <c r="B190" s="35" t="s">
        <v>25</v>
      </c>
      <c r="E190" s="35" t="s">
        <v>41</v>
      </c>
      <c r="F190" s="35" t="s">
        <v>213</v>
      </c>
      <c r="G190" s="35" t="s">
        <v>35</v>
      </c>
      <c r="I190" s="35" t="s">
        <v>47</v>
      </c>
    </row>
    <row r="191" spans="1:14" x14ac:dyDescent="0.25">
      <c r="A191" s="34" t="s">
        <v>370</v>
      </c>
      <c r="B191" s="35" t="s">
        <v>31</v>
      </c>
      <c r="C191" s="34" t="s">
        <v>322</v>
      </c>
      <c r="D191" s="35" t="s">
        <v>293</v>
      </c>
      <c r="E191" s="35" t="s">
        <v>278</v>
      </c>
      <c r="F191" s="35" t="s">
        <v>34</v>
      </c>
      <c r="G191" s="35" t="s">
        <v>35</v>
      </c>
      <c r="K191" s="35" t="s">
        <v>47</v>
      </c>
    </row>
    <row r="192" spans="1:14" x14ac:dyDescent="0.25">
      <c r="A192" s="34" t="s">
        <v>466</v>
      </c>
      <c r="B192" s="35" t="s">
        <v>31</v>
      </c>
      <c r="C192" s="35">
        <v>2002</v>
      </c>
      <c r="E192" s="35" t="s">
        <v>278</v>
      </c>
      <c r="F192" s="35" t="s">
        <v>34</v>
      </c>
      <c r="G192" s="35" t="s">
        <v>35</v>
      </c>
      <c r="I192" s="35" t="s">
        <v>47</v>
      </c>
      <c r="K192" s="35" t="s">
        <v>47</v>
      </c>
      <c r="L192" s="35" t="s">
        <v>47</v>
      </c>
      <c r="N192" s="35" t="s">
        <v>371</v>
      </c>
    </row>
    <row r="193" spans="1:14" x14ac:dyDescent="0.25">
      <c r="A193" s="34">
        <v>136</v>
      </c>
      <c r="B193" s="35" t="s">
        <v>31</v>
      </c>
      <c r="C193" s="36">
        <v>37408</v>
      </c>
      <c r="E193" s="35" t="s">
        <v>41</v>
      </c>
      <c r="F193" s="35" t="s">
        <v>213</v>
      </c>
      <c r="G193" s="35" t="s">
        <v>206</v>
      </c>
      <c r="I193" s="35" t="s">
        <v>47</v>
      </c>
      <c r="K193" s="35" t="s">
        <v>47</v>
      </c>
      <c r="L193" s="35" t="s">
        <v>47</v>
      </c>
    </row>
    <row r="194" spans="1:14" x14ac:dyDescent="0.25">
      <c r="A194" s="34">
        <v>138</v>
      </c>
      <c r="B194" s="35" t="s">
        <v>25</v>
      </c>
      <c r="C194" s="36">
        <v>37469</v>
      </c>
      <c r="E194" s="35" t="s">
        <v>144</v>
      </c>
      <c r="F194" s="35" t="s">
        <v>34</v>
      </c>
      <c r="G194" s="35" t="s">
        <v>204</v>
      </c>
      <c r="L194" s="35" t="s">
        <v>47</v>
      </c>
    </row>
    <row r="195" spans="1:14" x14ac:dyDescent="0.25">
      <c r="A195" s="34">
        <v>138</v>
      </c>
      <c r="B195" s="35" t="s">
        <v>31</v>
      </c>
      <c r="C195" s="36">
        <v>37469</v>
      </c>
      <c r="D195" s="35" t="s">
        <v>293</v>
      </c>
      <c r="E195" s="35" t="s">
        <v>278</v>
      </c>
      <c r="F195" s="35" t="s">
        <v>213</v>
      </c>
      <c r="G195" s="35" t="s">
        <v>206</v>
      </c>
      <c r="H195" s="35" t="s">
        <v>47</v>
      </c>
      <c r="I195" s="35" t="s">
        <v>47</v>
      </c>
      <c r="L195" s="35" t="s">
        <v>47</v>
      </c>
    </row>
    <row r="196" spans="1:14" x14ac:dyDescent="0.25">
      <c r="A196" s="34">
        <v>139</v>
      </c>
      <c r="B196" s="35" t="s">
        <v>25</v>
      </c>
      <c r="C196" s="36">
        <v>37438</v>
      </c>
      <c r="E196" s="35" t="s">
        <v>214</v>
      </c>
      <c r="F196" s="35" t="s">
        <v>34</v>
      </c>
      <c r="G196" s="35" t="s">
        <v>35</v>
      </c>
      <c r="J196" s="35" t="s">
        <v>47</v>
      </c>
      <c r="L196" s="35" t="s">
        <v>47</v>
      </c>
    </row>
    <row r="197" spans="1:14" x14ac:dyDescent="0.25">
      <c r="A197" s="34">
        <v>139</v>
      </c>
      <c r="B197" s="35" t="s">
        <v>31</v>
      </c>
      <c r="C197" s="36">
        <v>37377</v>
      </c>
      <c r="D197" s="35" t="s">
        <v>168</v>
      </c>
      <c r="E197" s="35" t="s">
        <v>278</v>
      </c>
      <c r="F197" s="35" t="s">
        <v>34</v>
      </c>
      <c r="G197" s="35" t="s">
        <v>206</v>
      </c>
      <c r="H197" s="35" t="s">
        <v>372</v>
      </c>
      <c r="K197" s="35" t="s">
        <v>47</v>
      </c>
      <c r="L197" s="35" t="s">
        <v>47</v>
      </c>
    </row>
    <row r="198" spans="1:14" x14ac:dyDescent="0.25">
      <c r="A198" s="34">
        <v>141</v>
      </c>
      <c r="B198" s="35" t="s">
        <v>25</v>
      </c>
      <c r="C198" s="36">
        <v>37438</v>
      </c>
      <c r="E198" s="35" t="s">
        <v>278</v>
      </c>
      <c r="F198" s="35" t="s">
        <v>213</v>
      </c>
      <c r="G198" s="35" t="s">
        <v>206</v>
      </c>
      <c r="H198" s="35" t="s">
        <v>47</v>
      </c>
      <c r="I198" s="35" t="s">
        <v>47</v>
      </c>
      <c r="J198" s="35" t="s">
        <v>47</v>
      </c>
    </row>
    <row r="199" spans="1:14" x14ac:dyDescent="0.25">
      <c r="A199" s="34" t="s">
        <v>373</v>
      </c>
      <c r="B199" s="35" t="s">
        <v>25</v>
      </c>
      <c r="C199" s="34" t="s">
        <v>300</v>
      </c>
      <c r="D199" s="35" t="s">
        <v>293</v>
      </c>
      <c r="E199" s="35" t="s">
        <v>278</v>
      </c>
      <c r="F199" s="35" t="s">
        <v>34</v>
      </c>
      <c r="G199" s="35" t="s">
        <v>206</v>
      </c>
      <c r="I199" s="35" t="s">
        <v>47</v>
      </c>
      <c r="L199" s="35" t="s">
        <v>47</v>
      </c>
    </row>
    <row r="200" spans="1:14" x14ac:dyDescent="0.25">
      <c r="A200" s="34">
        <v>143</v>
      </c>
      <c r="B200" s="35" t="s">
        <v>31</v>
      </c>
      <c r="C200" s="36"/>
      <c r="E200" s="35" t="s">
        <v>278</v>
      </c>
      <c r="F200" s="35" t="s">
        <v>213</v>
      </c>
      <c r="G200" s="35" t="s">
        <v>35</v>
      </c>
      <c r="I200" s="35" t="s">
        <v>47</v>
      </c>
      <c r="L200" s="35" t="s">
        <v>47</v>
      </c>
    </row>
    <row r="201" spans="1:14" x14ac:dyDescent="0.25">
      <c r="A201" s="34">
        <v>143</v>
      </c>
      <c r="B201" s="35" t="s">
        <v>25</v>
      </c>
      <c r="C201" s="36">
        <v>37469</v>
      </c>
      <c r="D201" s="35" t="s">
        <v>341</v>
      </c>
      <c r="E201" s="35" t="s">
        <v>278</v>
      </c>
      <c r="F201" s="35" t="s">
        <v>213</v>
      </c>
      <c r="G201" s="35" t="s">
        <v>35</v>
      </c>
      <c r="H201" s="35" t="s">
        <v>47</v>
      </c>
      <c r="I201" s="35" t="s">
        <v>47</v>
      </c>
      <c r="J201" s="35" t="s">
        <v>47</v>
      </c>
      <c r="L201" s="35" t="s">
        <v>47</v>
      </c>
      <c r="N201" s="35" t="s">
        <v>374</v>
      </c>
    </row>
    <row r="202" spans="1:14" x14ac:dyDescent="0.25">
      <c r="A202" s="34">
        <v>144</v>
      </c>
      <c r="B202" s="35" t="s">
        <v>25</v>
      </c>
      <c r="C202" s="36">
        <v>37438</v>
      </c>
      <c r="D202" s="35" t="s">
        <v>341</v>
      </c>
      <c r="E202" s="35" t="s">
        <v>275</v>
      </c>
      <c r="F202" s="35" t="s">
        <v>213</v>
      </c>
      <c r="G202" s="35" t="s">
        <v>35</v>
      </c>
      <c r="H202" s="35" t="s">
        <v>47</v>
      </c>
      <c r="I202" s="35" t="s">
        <v>47</v>
      </c>
      <c r="L202" s="35" t="s">
        <v>47</v>
      </c>
    </row>
    <row r="203" spans="1:14" x14ac:dyDescent="0.25">
      <c r="A203" s="34">
        <v>144</v>
      </c>
      <c r="B203" s="35" t="s">
        <v>31</v>
      </c>
      <c r="C203" s="36">
        <v>37469</v>
      </c>
      <c r="E203" s="35" t="s">
        <v>33</v>
      </c>
      <c r="F203" s="35" t="s">
        <v>34</v>
      </c>
      <c r="G203" s="35" t="s">
        <v>35</v>
      </c>
      <c r="I203" s="35" t="s">
        <v>47</v>
      </c>
      <c r="L203" s="35" t="s">
        <v>47</v>
      </c>
    </row>
    <row r="204" spans="1:14" x14ac:dyDescent="0.25">
      <c r="A204" s="34" t="s">
        <v>257</v>
      </c>
      <c r="B204" s="35" t="s">
        <v>25</v>
      </c>
      <c r="C204" s="34" t="s">
        <v>337</v>
      </c>
      <c r="D204" s="35" t="s">
        <v>168</v>
      </c>
      <c r="E204" s="35" t="s">
        <v>278</v>
      </c>
      <c r="F204" s="35" t="s">
        <v>34</v>
      </c>
      <c r="G204" s="35" t="s">
        <v>35</v>
      </c>
    </row>
    <row r="205" spans="1:14" x14ac:dyDescent="0.25">
      <c r="A205" s="34">
        <v>147</v>
      </c>
      <c r="C205" s="36">
        <v>37438</v>
      </c>
      <c r="E205" s="35" t="s">
        <v>33</v>
      </c>
    </row>
    <row r="206" spans="1:14" x14ac:dyDescent="0.25">
      <c r="A206" s="34">
        <v>147</v>
      </c>
      <c r="B206" s="35" t="s">
        <v>36</v>
      </c>
      <c r="C206" s="45">
        <v>37438</v>
      </c>
      <c r="D206" s="35" t="s">
        <v>168</v>
      </c>
      <c r="E206" s="35" t="s">
        <v>41</v>
      </c>
      <c r="F206" s="35" t="s">
        <v>34</v>
      </c>
      <c r="G206" s="35" t="s">
        <v>35</v>
      </c>
      <c r="H206" s="35" t="s">
        <v>372</v>
      </c>
      <c r="I206" s="35" t="s">
        <v>268</v>
      </c>
      <c r="J206" s="35" t="s">
        <v>268</v>
      </c>
    </row>
    <row r="207" spans="1:14" x14ac:dyDescent="0.25">
      <c r="A207" s="34" t="s">
        <v>259</v>
      </c>
      <c r="B207" s="35" t="s">
        <v>25</v>
      </c>
      <c r="C207" s="34" t="s">
        <v>337</v>
      </c>
      <c r="D207" s="35" t="s">
        <v>293</v>
      </c>
      <c r="E207" s="35" t="s">
        <v>375</v>
      </c>
      <c r="F207" s="35" t="s">
        <v>34</v>
      </c>
      <c r="G207" s="35" t="s">
        <v>35</v>
      </c>
      <c r="I207" s="35" t="s">
        <v>47</v>
      </c>
      <c r="L207" s="35" t="s">
        <v>47</v>
      </c>
    </row>
    <row r="208" spans="1:14" x14ac:dyDescent="0.25">
      <c r="A208" s="34">
        <v>150</v>
      </c>
      <c r="B208" s="35" t="s">
        <v>25</v>
      </c>
      <c r="C208" s="34" t="s">
        <v>337</v>
      </c>
      <c r="D208" s="35" t="s">
        <v>293</v>
      </c>
      <c r="E208" s="35" t="s">
        <v>214</v>
      </c>
      <c r="F208" s="35" t="s">
        <v>213</v>
      </c>
      <c r="G208" s="35" t="s">
        <v>206</v>
      </c>
      <c r="L208" s="35" t="s">
        <v>47</v>
      </c>
    </row>
    <row r="209" spans="1:14" x14ac:dyDescent="0.25">
      <c r="A209" s="34">
        <v>152</v>
      </c>
      <c r="B209" s="35" t="s">
        <v>25</v>
      </c>
      <c r="C209" s="36"/>
      <c r="E209" s="35" t="s">
        <v>278</v>
      </c>
      <c r="F209" s="35" t="s">
        <v>34</v>
      </c>
      <c r="G209" s="35" t="s">
        <v>35</v>
      </c>
      <c r="I209" s="35" t="s">
        <v>47</v>
      </c>
    </row>
    <row r="210" spans="1:14" x14ac:dyDescent="0.25">
      <c r="A210" s="34" t="s">
        <v>261</v>
      </c>
      <c r="B210" s="35" t="s">
        <v>31</v>
      </c>
      <c r="C210" s="34" t="s">
        <v>376</v>
      </c>
      <c r="D210" s="35" t="s">
        <v>293</v>
      </c>
      <c r="E210" s="35" t="s">
        <v>278</v>
      </c>
      <c r="F210" s="35" t="s">
        <v>213</v>
      </c>
      <c r="G210" s="35" t="s">
        <v>206</v>
      </c>
      <c r="H210" s="35" t="s">
        <v>47</v>
      </c>
      <c r="I210" s="35" t="s">
        <v>47</v>
      </c>
    </row>
    <row r="211" spans="1:14" x14ac:dyDescent="0.25">
      <c r="A211" s="34">
        <v>153</v>
      </c>
      <c r="B211" s="35" t="s">
        <v>25</v>
      </c>
      <c r="C211" s="36">
        <v>37469</v>
      </c>
      <c r="D211" s="35" t="s">
        <v>293</v>
      </c>
      <c r="E211" s="35" t="s">
        <v>278</v>
      </c>
      <c r="F211" s="35" t="s">
        <v>34</v>
      </c>
      <c r="G211" s="35" t="s">
        <v>35</v>
      </c>
      <c r="I211" s="35" t="s">
        <v>47</v>
      </c>
      <c r="N211" s="35" t="s">
        <v>377</v>
      </c>
    </row>
    <row r="212" spans="1:14" x14ac:dyDescent="0.25">
      <c r="A212" s="34">
        <v>153</v>
      </c>
      <c r="B212" s="35" t="s">
        <v>31</v>
      </c>
      <c r="C212" s="36">
        <v>37408</v>
      </c>
      <c r="D212" s="35" t="s">
        <v>168</v>
      </c>
      <c r="E212" s="35" t="s">
        <v>150</v>
      </c>
      <c r="F212" s="35" t="s">
        <v>34</v>
      </c>
      <c r="G212" s="35" t="s">
        <v>35</v>
      </c>
      <c r="L212" s="35" t="s">
        <v>47</v>
      </c>
      <c r="N212" s="35" t="s">
        <v>378</v>
      </c>
    </row>
    <row r="213" spans="1:14" x14ac:dyDescent="0.25">
      <c r="A213" s="34">
        <v>154</v>
      </c>
      <c r="B213" s="35" t="s">
        <v>25</v>
      </c>
      <c r="C213" s="36">
        <v>37438</v>
      </c>
      <c r="E213" s="35" t="s">
        <v>150</v>
      </c>
      <c r="F213" s="35" t="s">
        <v>213</v>
      </c>
      <c r="G213" s="35" t="s">
        <v>206</v>
      </c>
      <c r="J213" s="35" t="s">
        <v>47</v>
      </c>
      <c r="L213" s="35" t="s">
        <v>47</v>
      </c>
    </row>
    <row r="214" spans="1:14" x14ac:dyDescent="0.25">
      <c r="A214" s="34">
        <v>154</v>
      </c>
      <c r="B214" s="35" t="s">
        <v>31</v>
      </c>
      <c r="C214" s="36">
        <v>37469</v>
      </c>
      <c r="D214" s="35" t="s">
        <v>293</v>
      </c>
      <c r="E214" s="35" t="s">
        <v>278</v>
      </c>
      <c r="F214" s="35" t="s">
        <v>34</v>
      </c>
      <c r="G214" s="35" t="s">
        <v>206</v>
      </c>
      <c r="H214" s="35" t="s">
        <v>47</v>
      </c>
      <c r="I214" s="35" t="s">
        <v>47</v>
      </c>
    </row>
    <row r="215" spans="1:14" x14ac:dyDescent="0.25">
      <c r="A215" s="34">
        <v>156</v>
      </c>
      <c r="B215" s="35" t="s">
        <v>31</v>
      </c>
      <c r="C215" s="36">
        <v>37469</v>
      </c>
      <c r="D215" s="35" t="s">
        <v>293</v>
      </c>
      <c r="E215" s="35" t="s">
        <v>375</v>
      </c>
      <c r="F215" s="35" t="s">
        <v>34</v>
      </c>
      <c r="G215" s="35" t="s">
        <v>35</v>
      </c>
      <c r="I215" s="35" t="s">
        <v>47</v>
      </c>
    </row>
    <row r="216" spans="1:14" x14ac:dyDescent="0.25">
      <c r="A216" s="34">
        <v>157</v>
      </c>
      <c r="B216" s="35" t="s">
        <v>25</v>
      </c>
      <c r="C216" s="36">
        <v>37438</v>
      </c>
      <c r="D216" s="35" t="s">
        <v>293</v>
      </c>
      <c r="E216" s="35" t="s">
        <v>33</v>
      </c>
      <c r="F216" s="35" t="s">
        <v>213</v>
      </c>
      <c r="G216" s="35" t="s">
        <v>35</v>
      </c>
      <c r="I216" s="35" t="s">
        <v>47</v>
      </c>
    </row>
    <row r="217" spans="1:14" x14ac:dyDescent="0.25">
      <c r="A217" s="34">
        <v>161</v>
      </c>
      <c r="B217" s="35" t="s">
        <v>25</v>
      </c>
      <c r="C217" s="45">
        <v>37467</v>
      </c>
      <c r="D217" s="35" t="s">
        <v>293</v>
      </c>
      <c r="E217" s="35" t="s">
        <v>278</v>
      </c>
      <c r="F217" s="35" t="s">
        <v>213</v>
      </c>
      <c r="G217" s="35" t="s">
        <v>206</v>
      </c>
      <c r="J217" s="35" t="s">
        <v>47</v>
      </c>
    </row>
    <row r="218" spans="1:14" x14ac:dyDescent="0.25">
      <c r="A218" s="34" t="s">
        <v>379</v>
      </c>
      <c r="B218" s="35" t="s">
        <v>25</v>
      </c>
      <c r="E218" s="35" t="s">
        <v>270</v>
      </c>
      <c r="F218" s="35" t="s">
        <v>213</v>
      </c>
      <c r="G218" s="35" t="s">
        <v>35</v>
      </c>
      <c r="N218" s="35" t="s">
        <v>380</v>
      </c>
    </row>
    <row r="219" spans="1:14" x14ac:dyDescent="0.25">
      <c r="A219" s="34" t="s">
        <v>379</v>
      </c>
      <c r="B219" s="35" t="s">
        <v>31</v>
      </c>
      <c r="C219" s="34" t="s">
        <v>381</v>
      </c>
      <c r="D219" s="35" t="s">
        <v>168</v>
      </c>
      <c r="E219" s="35" t="s">
        <v>278</v>
      </c>
      <c r="F219" s="35" t="s">
        <v>34</v>
      </c>
      <c r="G219" s="35" t="s">
        <v>35</v>
      </c>
      <c r="H219" s="35" t="s">
        <v>47</v>
      </c>
      <c r="I219" s="35" t="s">
        <v>47</v>
      </c>
      <c r="M219" s="35" t="s">
        <v>47</v>
      </c>
    </row>
    <row r="220" spans="1:14" x14ac:dyDescent="0.25">
      <c r="A220" s="34">
        <v>164</v>
      </c>
      <c r="B220" s="35" t="s">
        <v>25</v>
      </c>
      <c r="C220" s="36">
        <v>37377</v>
      </c>
      <c r="E220" s="35" t="s">
        <v>278</v>
      </c>
      <c r="F220" s="35" t="s">
        <v>213</v>
      </c>
      <c r="G220" s="35" t="s">
        <v>35</v>
      </c>
      <c r="L220" s="35" t="s">
        <v>47</v>
      </c>
    </row>
    <row r="221" spans="1:14" x14ac:dyDescent="0.25">
      <c r="A221" s="34">
        <v>165</v>
      </c>
      <c r="B221" s="35" t="s">
        <v>25</v>
      </c>
      <c r="C221" s="36">
        <v>37438</v>
      </c>
      <c r="E221" s="35" t="s">
        <v>278</v>
      </c>
      <c r="F221" s="35" t="s">
        <v>213</v>
      </c>
      <c r="G221" s="35" t="s">
        <v>35</v>
      </c>
      <c r="I221" s="35" t="s">
        <v>47</v>
      </c>
      <c r="N221" s="35" t="s">
        <v>308</v>
      </c>
    </row>
    <row r="222" spans="1:14" x14ac:dyDescent="0.25">
      <c r="A222" s="34">
        <v>165</v>
      </c>
      <c r="B222" s="35" t="s">
        <v>31</v>
      </c>
      <c r="C222" s="36">
        <v>37347</v>
      </c>
      <c r="E222" s="35" t="s">
        <v>41</v>
      </c>
      <c r="F222" s="35" t="s">
        <v>213</v>
      </c>
      <c r="G222" s="35" t="s">
        <v>35</v>
      </c>
      <c r="I222" s="35" t="s">
        <v>47</v>
      </c>
      <c r="K222" s="35" t="s">
        <v>47</v>
      </c>
      <c r="N222" s="35" t="s">
        <v>269</v>
      </c>
    </row>
    <row r="223" spans="1:14" x14ac:dyDescent="0.25">
      <c r="A223" s="34">
        <v>166</v>
      </c>
      <c r="B223" s="35" t="s">
        <v>31</v>
      </c>
      <c r="C223" s="36">
        <v>37347</v>
      </c>
      <c r="E223" s="35" t="s">
        <v>144</v>
      </c>
      <c r="F223" s="35" t="s">
        <v>34</v>
      </c>
      <c r="G223" s="35" t="s">
        <v>204</v>
      </c>
      <c r="H223" s="35" t="s">
        <v>47</v>
      </c>
      <c r="I223" s="35" t="s">
        <v>47</v>
      </c>
      <c r="L223" s="35" t="s">
        <v>47</v>
      </c>
      <c r="N223" s="35" t="s">
        <v>382</v>
      </c>
    </row>
    <row r="224" spans="1:14" x14ac:dyDescent="0.25">
      <c r="A224" s="34" t="s">
        <v>383</v>
      </c>
      <c r="B224" s="35" t="s">
        <v>25</v>
      </c>
      <c r="C224" s="34" t="s">
        <v>322</v>
      </c>
      <c r="D224" s="35" t="s">
        <v>168</v>
      </c>
      <c r="E224" s="35" t="s">
        <v>41</v>
      </c>
      <c r="F224" s="35" t="s">
        <v>34</v>
      </c>
      <c r="G224" s="35" t="s">
        <v>204</v>
      </c>
      <c r="H224" s="35" t="s">
        <v>47</v>
      </c>
      <c r="I224" s="35" t="s">
        <v>47</v>
      </c>
      <c r="J224" s="35" t="s">
        <v>47</v>
      </c>
    </row>
    <row r="225" spans="1:14" x14ac:dyDescent="0.25">
      <c r="A225" s="34" t="s">
        <v>383</v>
      </c>
      <c r="B225" s="35" t="s">
        <v>31</v>
      </c>
      <c r="D225" s="35" t="s">
        <v>168</v>
      </c>
      <c r="E225" s="35" t="s">
        <v>41</v>
      </c>
      <c r="F225" s="35" t="s">
        <v>34</v>
      </c>
      <c r="G225" s="35" t="s">
        <v>206</v>
      </c>
      <c r="I225" s="35" t="s">
        <v>47</v>
      </c>
      <c r="N225" s="35" t="s">
        <v>384</v>
      </c>
    </row>
    <row r="226" spans="1:14" x14ac:dyDescent="0.25">
      <c r="A226" s="34" t="s">
        <v>385</v>
      </c>
      <c r="B226" s="35" t="s">
        <v>25</v>
      </c>
      <c r="E226" s="35" t="s">
        <v>278</v>
      </c>
      <c r="N226" s="35" t="s">
        <v>386</v>
      </c>
    </row>
    <row r="227" spans="1:14" x14ac:dyDescent="0.25">
      <c r="A227" s="34">
        <v>170</v>
      </c>
      <c r="B227" s="35" t="s">
        <v>25</v>
      </c>
      <c r="C227" s="35">
        <v>2002</v>
      </c>
      <c r="E227" s="35" t="s">
        <v>278</v>
      </c>
      <c r="F227" s="35" t="s">
        <v>34</v>
      </c>
      <c r="I227" s="35" t="s">
        <v>47</v>
      </c>
    </row>
    <row r="228" spans="1:14" x14ac:dyDescent="0.25">
      <c r="A228" s="34">
        <v>171</v>
      </c>
      <c r="B228" s="35" t="s">
        <v>25</v>
      </c>
      <c r="C228" s="36">
        <v>37347</v>
      </c>
      <c r="D228" s="35" t="s">
        <v>168</v>
      </c>
      <c r="E228" s="35" t="s">
        <v>144</v>
      </c>
      <c r="F228" s="35" t="s">
        <v>213</v>
      </c>
      <c r="G228" s="35" t="s">
        <v>204</v>
      </c>
      <c r="K228" s="35" t="s">
        <v>47</v>
      </c>
      <c r="L228" s="35" t="s">
        <v>47</v>
      </c>
      <c r="N228" s="35" t="s">
        <v>387</v>
      </c>
    </row>
    <row r="229" spans="1:14" x14ac:dyDescent="0.25">
      <c r="A229" s="34">
        <v>171</v>
      </c>
      <c r="B229" s="35" t="s">
        <v>31</v>
      </c>
      <c r="C229" s="36">
        <v>37347</v>
      </c>
      <c r="E229" s="35" t="s">
        <v>278</v>
      </c>
      <c r="H229" s="35" t="s">
        <v>47</v>
      </c>
      <c r="I229" s="35" t="s">
        <v>47</v>
      </c>
      <c r="L229" s="35" t="s">
        <v>47</v>
      </c>
      <c r="N229" s="35" t="s">
        <v>291</v>
      </c>
    </row>
    <row r="230" spans="1:14" x14ac:dyDescent="0.25">
      <c r="A230" s="34">
        <v>172</v>
      </c>
      <c r="B230" s="35" t="s">
        <v>25</v>
      </c>
      <c r="C230" s="36">
        <v>37377</v>
      </c>
      <c r="D230" s="35" t="s">
        <v>388</v>
      </c>
      <c r="E230" s="35" t="s">
        <v>150</v>
      </c>
      <c r="F230" s="35" t="s">
        <v>34</v>
      </c>
      <c r="G230" s="35" t="s">
        <v>35</v>
      </c>
      <c r="I230" s="35" t="s">
        <v>47</v>
      </c>
    </row>
    <row r="231" spans="1:14" x14ac:dyDescent="0.25">
      <c r="A231" s="34">
        <v>172</v>
      </c>
      <c r="B231" s="35" t="s">
        <v>31</v>
      </c>
      <c r="C231" s="35">
        <v>2002</v>
      </c>
      <c r="E231" s="35" t="s">
        <v>284</v>
      </c>
      <c r="F231" s="35" t="s">
        <v>34</v>
      </c>
      <c r="G231" s="35" t="s">
        <v>206</v>
      </c>
      <c r="H231" s="35" t="s">
        <v>47</v>
      </c>
      <c r="I231" s="35" t="s">
        <v>47</v>
      </c>
      <c r="L231" s="35" t="s">
        <v>47</v>
      </c>
    </row>
    <row r="232" spans="1:14" x14ac:dyDescent="0.25">
      <c r="A232" s="34">
        <v>173</v>
      </c>
      <c r="B232" s="35" t="s">
        <v>31</v>
      </c>
      <c r="C232" s="35"/>
      <c r="D232" s="35" t="s">
        <v>293</v>
      </c>
      <c r="E232" s="35" t="s">
        <v>144</v>
      </c>
      <c r="F232" s="35" t="s">
        <v>34</v>
      </c>
      <c r="G232" s="35" t="s">
        <v>204</v>
      </c>
      <c r="I232" s="35" t="s">
        <v>47</v>
      </c>
    </row>
    <row r="233" spans="1:14" x14ac:dyDescent="0.25">
      <c r="A233" s="34" t="s">
        <v>389</v>
      </c>
      <c r="B233" s="35" t="s">
        <v>25</v>
      </c>
      <c r="C233" s="34" t="s">
        <v>300</v>
      </c>
      <c r="E233" s="35" t="s">
        <v>278</v>
      </c>
      <c r="F233" s="35" t="s">
        <v>213</v>
      </c>
      <c r="G233" s="35" t="s">
        <v>35</v>
      </c>
      <c r="I233" s="35" t="s">
        <v>47</v>
      </c>
    </row>
    <row r="234" spans="1:14" x14ac:dyDescent="0.25">
      <c r="A234" s="34">
        <v>175</v>
      </c>
      <c r="B234" s="35" t="s">
        <v>31</v>
      </c>
      <c r="C234" s="35"/>
      <c r="E234" s="35" t="s">
        <v>41</v>
      </c>
      <c r="F234" s="35" t="s">
        <v>34</v>
      </c>
      <c r="I234" s="35" t="s">
        <v>47</v>
      </c>
    </row>
    <row r="235" spans="1:14" x14ac:dyDescent="0.25">
      <c r="A235" s="34">
        <v>176</v>
      </c>
      <c r="B235" s="35" t="s">
        <v>25</v>
      </c>
      <c r="C235" s="36">
        <v>37469</v>
      </c>
      <c r="D235" s="35" t="s">
        <v>341</v>
      </c>
      <c r="E235" s="35" t="s">
        <v>214</v>
      </c>
      <c r="F235" s="35" t="s">
        <v>213</v>
      </c>
      <c r="G235" s="35" t="s">
        <v>206</v>
      </c>
      <c r="I235" s="35" t="s">
        <v>47</v>
      </c>
      <c r="L235" s="35" t="s">
        <v>47</v>
      </c>
    </row>
    <row r="236" spans="1:14" x14ac:dyDescent="0.25">
      <c r="A236" s="34">
        <v>177</v>
      </c>
      <c r="B236" s="35" t="s">
        <v>25</v>
      </c>
      <c r="C236" s="36"/>
      <c r="E236" s="35" t="s">
        <v>278</v>
      </c>
      <c r="F236" s="35" t="s">
        <v>34</v>
      </c>
      <c r="G236" s="35" t="s">
        <v>35</v>
      </c>
      <c r="I236" s="35" t="s">
        <v>47</v>
      </c>
      <c r="L236" s="35" t="s">
        <v>47</v>
      </c>
    </row>
    <row r="237" spans="1:14" x14ac:dyDescent="0.25">
      <c r="A237" s="34" t="s">
        <v>390</v>
      </c>
      <c r="B237" s="35" t="s">
        <v>31</v>
      </c>
      <c r="C237" s="34" t="s">
        <v>391</v>
      </c>
      <c r="E237" s="35" t="s">
        <v>144</v>
      </c>
      <c r="F237" s="35" t="s">
        <v>34</v>
      </c>
      <c r="G237" s="35" t="s">
        <v>204</v>
      </c>
    </row>
    <row r="238" spans="1:14" x14ac:dyDescent="0.25">
      <c r="A238" s="34" t="s">
        <v>392</v>
      </c>
      <c r="B238" s="35" t="s">
        <v>25</v>
      </c>
      <c r="E238" s="35" t="s">
        <v>278</v>
      </c>
      <c r="F238" s="35" t="s">
        <v>213</v>
      </c>
      <c r="G238" s="35" t="s">
        <v>35</v>
      </c>
    </row>
    <row r="239" spans="1:14" x14ac:dyDescent="0.25">
      <c r="A239" s="34">
        <v>178</v>
      </c>
      <c r="B239" s="35" t="s">
        <v>31</v>
      </c>
      <c r="C239" s="36">
        <v>37377</v>
      </c>
      <c r="D239" s="35" t="s">
        <v>293</v>
      </c>
      <c r="E239" s="35" t="s">
        <v>144</v>
      </c>
      <c r="F239" s="35" t="s">
        <v>213</v>
      </c>
      <c r="G239" s="35" t="s">
        <v>35</v>
      </c>
      <c r="H239" s="35" t="s">
        <v>372</v>
      </c>
      <c r="I239" s="35" t="s">
        <v>47</v>
      </c>
      <c r="K239" s="35" t="s">
        <v>47</v>
      </c>
      <c r="L239" s="35" t="s">
        <v>47</v>
      </c>
    </row>
    <row r="240" spans="1:14" x14ac:dyDescent="0.25">
      <c r="A240" s="34">
        <v>179</v>
      </c>
      <c r="B240" s="35" t="s">
        <v>25</v>
      </c>
      <c r="C240" s="36">
        <v>37469</v>
      </c>
      <c r="E240" s="35" t="s">
        <v>33</v>
      </c>
      <c r="F240" s="35" t="s">
        <v>213</v>
      </c>
      <c r="G240" s="35" t="s">
        <v>35</v>
      </c>
      <c r="I240" s="35" t="s">
        <v>47</v>
      </c>
      <c r="J240" s="35" t="s">
        <v>47</v>
      </c>
      <c r="N240" s="35" t="s">
        <v>393</v>
      </c>
    </row>
    <row r="241" spans="1:14" x14ac:dyDescent="0.25">
      <c r="A241" s="34" t="s">
        <v>394</v>
      </c>
      <c r="B241" s="35" t="s">
        <v>31</v>
      </c>
      <c r="C241" s="34" t="s">
        <v>322</v>
      </c>
      <c r="D241" s="35" t="s">
        <v>293</v>
      </c>
      <c r="E241" s="35" t="s">
        <v>144</v>
      </c>
      <c r="F241" s="35" t="s">
        <v>213</v>
      </c>
      <c r="G241" s="35" t="s">
        <v>204</v>
      </c>
      <c r="H241" s="35" t="s">
        <v>47</v>
      </c>
    </row>
    <row r="242" spans="1:14" x14ac:dyDescent="0.25">
      <c r="A242" s="34">
        <v>180</v>
      </c>
      <c r="B242" s="35" t="s">
        <v>31</v>
      </c>
      <c r="C242" s="35">
        <v>2002</v>
      </c>
      <c r="E242" s="35" t="s">
        <v>278</v>
      </c>
      <c r="F242" s="35" t="s">
        <v>285</v>
      </c>
      <c r="H242" s="35" t="s">
        <v>47</v>
      </c>
      <c r="K242" s="35" t="s">
        <v>47</v>
      </c>
      <c r="L242" s="35" t="s">
        <v>47</v>
      </c>
      <c r="N242" s="35" t="s">
        <v>222</v>
      </c>
    </row>
    <row r="243" spans="1:14" x14ac:dyDescent="0.25">
      <c r="A243" s="34">
        <v>181</v>
      </c>
      <c r="B243" s="35" t="s">
        <v>31</v>
      </c>
      <c r="C243" s="45">
        <v>37414</v>
      </c>
      <c r="E243" s="35" t="s">
        <v>284</v>
      </c>
      <c r="F243" s="35" t="s">
        <v>34</v>
      </c>
      <c r="G243" s="35" t="s">
        <v>206</v>
      </c>
      <c r="H243" s="35" t="s">
        <v>47</v>
      </c>
    </row>
    <row r="244" spans="1:14" x14ac:dyDescent="0.25">
      <c r="A244" s="34">
        <v>184</v>
      </c>
      <c r="B244" s="35" t="s">
        <v>31</v>
      </c>
      <c r="C244" s="36">
        <v>37377</v>
      </c>
      <c r="E244" s="35" t="s">
        <v>278</v>
      </c>
      <c r="F244" s="35" t="s">
        <v>213</v>
      </c>
      <c r="G244" s="35" t="s">
        <v>35</v>
      </c>
      <c r="H244" s="35" t="s">
        <v>47</v>
      </c>
      <c r="I244" s="35" t="s">
        <v>47</v>
      </c>
    </row>
    <row r="245" spans="1:14" x14ac:dyDescent="0.25">
      <c r="A245" s="34">
        <v>185</v>
      </c>
      <c r="B245" s="35" t="s">
        <v>31</v>
      </c>
      <c r="C245" s="36"/>
      <c r="E245" s="35" t="s">
        <v>278</v>
      </c>
      <c r="H245" s="35" t="s">
        <v>47</v>
      </c>
    </row>
    <row r="246" spans="1:14" x14ac:dyDescent="0.25">
      <c r="A246" s="34">
        <v>187</v>
      </c>
      <c r="B246" s="35" t="s">
        <v>31</v>
      </c>
      <c r="C246" s="36">
        <v>37377</v>
      </c>
      <c r="D246" s="35" t="s">
        <v>293</v>
      </c>
      <c r="E246" s="35" t="s">
        <v>302</v>
      </c>
      <c r="F246" s="35" t="s">
        <v>34</v>
      </c>
      <c r="G246" s="35" t="s">
        <v>35</v>
      </c>
      <c r="H246" s="35" t="s">
        <v>47</v>
      </c>
    </row>
    <row r="247" spans="1:14" x14ac:dyDescent="0.25">
      <c r="A247" s="34">
        <v>188</v>
      </c>
      <c r="B247" s="35" t="s">
        <v>25</v>
      </c>
      <c r="C247" s="36">
        <v>37316</v>
      </c>
      <c r="E247" s="35" t="s">
        <v>41</v>
      </c>
      <c r="F247" s="35" t="s">
        <v>213</v>
      </c>
      <c r="G247" s="35" t="s">
        <v>35</v>
      </c>
      <c r="N247" s="35" t="s">
        <v>395</v>
      </c>
    </row>
    <row r="248" spans="1:14" x14ac:dyDescent="0.25">
      <c r="A248" s="34" t="s">
        <v>396</v>
      </c>
      <c r="B248" s="35" t="s">
        <v>31</v>
      </c>
      <c r="C248" s="34" t="s">
        <v>397</v>
      </c>
      <c r="D248" s="35" t="s">
        <v>338</v>
      </c>
      <c r="E248" s="35" t="s">
        <v>144</v>
      </c>
      <c r="F248" s="35" t="s">
        <v>213</v>
      </c>
      <c r="G248" s="35" t="s">
        <v>35</v>
      </c>
      <c r="H248" s="35" t="s">
        <v>47</v>
      </c>
      <c r="I248" s="35" t="s">
        <v>47</v>
      </c>
    </row>
    <row r="249" spans="1:14" x14ac:dyDescent="0.25">
      <c r="A249" s="34">
        <v>191</v>
      </c>
      <c r="B249" s="35" t="s">
        <v>31</v>
      </c>
      <c r="C249" s="36">
        <v>37377</v>
      </c>
      <c r="D249" s="35" t="s">
        <v>168</v>
      </c>
      <c r="E249" s="35" t="s">
        <v>275</v>
      </c>
      <c r="F249" s="35" t="s">
        <v>34</v>
      </c>
      <c r="G249" s="35" t="s">
        <v>35</v>
      </c>
      <c r="I249" s="35" t="s">
        <v>47</v>
      </c>
      <c r="N249" s="35" t="s">
        <v>398</v>
      </c>
    </row>
    <row r="250" spans="1:14" x14ac:dyDescent="0.25">
      <c r="A250" s="34">
        <v>192</v>
      </c>
      <c r="B250" s="35" t="s">
        <v>31</v>
      </c>
      <c r="C250" s="36"/>
      <c r="E250" s="35" t="s">
        <v>278</v>
      </c>
      <c r="F250" s="35" t="s">
        <v>34</v>
      </c>
      <c r="K250" s="35" t="s">
        <v>47</v>
      </c>
    </row>
    <row r="251" spans="1:14" x14ac:dyDescent="0.25">
      <c r="A251" s="34" t="s">
        <v>399</v>
      </c>
      <c r="B251" s="35" t="s">
        <v>31</v>
      </c>
      <c r="E251" s="35" t="s">
        <v>214</v>
      </c>
      <c r="F251" s="35" t="s">
        <v>34</v>
      </c>
      <c r="G251" s="35" t="s">
        <v>35</v>
      </c>
      <c r="N251" s="35" t="s">
        <v>400</v>
      </c>
    </row>
    <row r="252" spans="1:14" x14ac:dyDescent="0.25">
      <c r="A252" s="34" t="s">
        <v>401</v>
      </c>
      <c r="B252" s="35" t="s">
        <v>31</v>
      </c>
      <c r="E252" s="35" t="s">
        <v>278</v>
      </c>
      <c r="F252" s="35" t="s">
        <v>34</v>
      </c>
      <c r="G252" s="35" t="s">
        <v>35</v>
      </c>
      <c r="I252" s="35" t="s">
        <v>47</v>
      </c>
      <c r="N252" s="35" t="s">
        <v>402</v>
      </c>
    </row>
    <row r="253" spans="1:14" x14ac:dyDescent="0.25">
      <c r="A253" s="34">
        <v>196</v>
      </c>
      <c r="B253" s="35" t="s">
        <v>31</v>
      </c>
      <c r="C253" s="36">
        <v>37377</v>
      </c>
      <c r="D253" s="35" t="s">
        <v>168</v>
      </c>
      <c r="E253" s="35" t="s">
        <v>278</v>
      </c>
      <c r="F253" s="35" t="s">
        <v>34</v>
      </c>
      <c r="G253" s="35" t="s">
        <v>206</v>
      </c>
      <c r="I253" s="35" t="s">
        <v>47</v>
      </c>
      <c r="L253" s="35" t="s">
        <v>47</v>
      </c>
      <c r="N253" s="35" t="s">
        <v>403</v>
      </c>
    </row>
    <row r="254" spans="1:14" x14ac:dyDescent="0.25">
      <c r="A254" s="34">
        <v>197</v>
      </c>
      <c r="B254" s="35" t="s">
        <v>31</v>
      </c>
      <c r="C254" s="36">
        <v>37377</v>
      </c>
      <c r="E254" s="35" t="s">
        <v>278</v>
      </c>
      <c r="F254" s="35" t="s">
        <v>34</v>
      </c>
      <c r="G254" s="35" t="s">
        <v>206</v>
      </c>
      <c r="I254" s="35" t="s">
        <v>47</v>
      </c>
      <c r="M254" s="35" t="s">
        <v>47</v>
      </c>
    </row>
    <row r="255" spans="1:14" x14ac:dyDescent="0.25">
      <c r="A255" s="34">
        <v>199</v>
      </c>
      <c r="B255" s="35" t="s">
        <v>31</v>
      </c>
      <c r="C255" s="35">
        <v>2002</v>
      </c>
      <c r="E255" s="35" t="s">
        <v>144</v>
      </c>
      <c r="F255" s="35" t="s">
        <v>213</v>
      </c>
    </row>
    <row r="256" spans="1:14" x14ac:dyDescent="0.25">
      <c r="A256" s="34" t="s">
        <v>404</v>
      </c>
      <c r="B256" s="35" t="s">
        <v>31</v>
      </c>
      <c r="C256" s="34" t="s">
        <v>300</v>
      </c>
      <c r="E256" s="35" t="s">
        <v>278</v>
      </c>
      <c r="F256" s="35" t="s">
        <v>213</v>
      </c>
      <c r="G256" s="35" t="s">
        <v>35</v>
      </c>
    </row>
    <row r="257" spans="1:14" x14ac:dyDescent="0.25">
      <c r="A257" s="34">
        <v>202</v>
      </c>
      <c r="B257" s="35" t="s">
        <v>31</v>
      </c>
      <c r="C257" s="35"/>
      <c r="E257" s="35" t="s">
        <v>278</v>
      </c>
      <c r="F257" s="35" t="s">
        <v>213</v>
      </c>
      <c r="G257" s="35" t="s">
        <v>206</v>
      </c>
      <c r="N257" s="35" t="s">
        <v>387</v>
      </c>
    </row>
    <row r="258" spans="1:14" x14ac:dyDescent="0.25">
      <c r="A258" s="34">
        <v>203</v>
      </c>
      <c r="B258" s="35" t="s">
        <v>31</v>
      </c>
      <c r="C258" s="35"/>
      <c r="E258" s="35" t="s">
        <v>278</v>
      </c>
      <c r="F258" s="35" t="s">
        <v>34</v>
      </c>
      <c r="G258" s="35" t="s">
        <v>35</v>
      </c>
    </row>
    <row r="259" spans="1:14" x14ac:dyDescent="0.25">
      <c r="A259" s="34">
        <v>205</v>
      </c>
      <c r="B259" s="35" t="s">
        <v>25</v>
      </c>
      <c r="C259" s="36">
        <v>37347</v>
      </c>
      <c r="E259" s="35" t="s">
        <v>41</v>
      </c>
      <c r="F259" s="35" t="s">
        <v>285</v>
      </c>
      <c r="G259" s="35" t="s">
        <v>35</v>
      </c>
      <c r="I259" s="35" t="s">
        <v>47</v>
      </c>
      <c r="K259" s="35" t="s">
        <v>47</v>
      </c>
      <c r="L259" s="35" t="s">
        <v>47</v>
      </c>
    </row>
    <row r="260" spans="1:14" x14ac:dyDescent="0.25">
      <c r="A260" s="34" t="s">
        <v>405</v>
      </c>
      <c r="B260" s="35" t="s">
        <v>31</v>
      </c>
      <c r="C260" s="34" t="s">
        <v>337</v>
      </c>
      <c r="D260" s="35" t="s">
        <v>341</v>
      </c>
      <c r="E260" s="35" t="s">
        <v>214</v>
      </c>
      <c r="F260" s="35" t="s">
        <v>34</v>
      </c>
      <c r="G260" s="35" t="s">
        <v>206</v>
      </c>
      <c r="H260" s="35" t="s">
        <v>47</v>
      </c>
    </row>
    <row r="261" spans="1:14" x14ac:dyDescent="0.25">
      <c r="A261" s="34">
        <v>206</v>
      </c>
      <c r="B261" s="35" t="s">
        <v>31</v>
      </c>
      <c r="C261" s="36">
        <v>37377</v>
      </c>
      <c r="D261" s="35" t="s">
        <v>293</v>
      </c>
      <c r="E261" s="35" t="s">
        <v>33</v>
      </c>
      <c r="F261" s="35" t="s">
        <v>34</v>
      </c>
      <c r="G261" s="35" t="s">
        <v>35</v>
      </c>
      <c r="I261" s="35" t="s">
        <v>47</v>
      </c>
      <c r="N261" s="35" t="s">
        <v>291</v>
      </c>
    </row>
    <row r="262" spans="1:14" x14ac:dyDescent="0.25">
      <c r="A262" s="34">
        <v>207</v>
      </c>
      <c r="B262" s="35" t="s">
        <v>25</v>
      </c>
      <c r="C262" s="36">
        <v>37469</v>
      </c>
      <c r="D262" s="35" t="s">
        <v>341</v>
      </c>
      <c r="E262" s="35" t="s">
        <v>41</v>
      </c>
      <c r="F262" s="35" t="s">
        <v>213</v>
      </c>
      <c r="G262" s="35" t="s">
        <v>35</v>
      </c>
      <c r="I262" s="35" t="s">
        <v>47</v>
      </c>
      <c r="L262" s="35" t="s">
        <v>47</v>
      </c>
    </row>
    <row r="263" spans="1:14" x14ac:dyDescent="0.25">
      <c r="A263" s="34">
        <v>207</v>
      </c>
      <c r="B263" s="35" t="s">
        <v>31</v>
      </c>
      <c r="C263" s="36"/>
      <c r="E263" s="35" t="s">
        <v>278</v>
      </c>
      <c r="F263" s="35" t="s">
        <v>34</v>
      </c>
      <c r="G263" s="35" t="s">
        <v>206</v>
      </c>
      <c r="I263" s="35" t="s">
        <v>47</v>
      </c>
      <c r="L263" s="35" t="s">
        <v>47</v>
      </c>
      <c r="M263" s="35" t="s">
        <v>47</v>
      </c>
      <c r="N263" s="35" t="s">
        <v>406</v>
      </c>
    </row>
    <row r="264" spans="1:14" x14ac:dyDescent="0.25">
      <c r="A264" s="34">
        <v>209</v>
      </c>
      <c r="B264" s="35" t="s">
        <v>31</v>
      </c>
      <c r="C264" s="36">
        <v>37408</v>
      </c>
      <c r="D264" s="35" t="s">
        <v>338</v>
      </c>
      <c r="E264" s="35" t="s">
        <v>278</v>
      </c>
      <c r="F264" s="35" t="s">
        <v>34</v>
      </c>
      <c r="G264" s="35" t="s">
        <v>206</v>
      </c>
      <c r="I264" s="35" t="s">
        <v>47</v>
      </c>
      <c r="M264" s="35" t="s">
        <v>47</v>
      </c>
    </row>
    <row r="265" spans="1:14" x14ac:dyDescent="0.25">
      <c r="A265" s="34" t="s">
        <v>407</v>
      </c>
      <c r="B265" s="35" t="s">
        <v>31</v>
      </c>
      <c r="C265" s="34" t="s">
        <v>352</v>
      </c>
      <c r="D265" s="35" t="s">
        <v>293</v>
      </c>
      <c r="E265" s="35" t="s">
        <v>214</v>
      </c>
      <c r="F265" s="35" t="s">
        <v>34</v>
      </c>
      <c r="G265" s="35" t="s">
        <v>206</v>
      </c>
    </row>
    <row r="266" spans="1:14" x14ac:dyDescent="0.25">
      <c r="A266" s="34">
        <v>213</v>
      </c>
      <c r="B266" s="35" t="s">
        <v>25</v>
      </c>
      <c r="C266" s="36">
        <v>37438</v>
      </c>
      <c r="E266" s="35" t="s">
        <v>33</v>
      </c>
      <c r="F266" s="35" t="s">
        <v>285</v>
      </c>
      <c r="G266" s="35" t="s">
        <v>206</v>
      </c>
      <c r="J266" s="35" t="s">
        <v>47</v>
      </c>
      <c r="L266" s="35" t="s">
        <v>47</v>
      </c>
    </row>
    <row r="267" spans="1:14" x14ac:dyDescent="0.25">
      <c r="A267" s="34">
        <v>213</v>
      </c>
      <c r="B267" s="35" t="s">
        <v>31</v>
      </c>
      <c r="C267" s="36">
        <v>37438</v>
      </c>
      <c r="E267" s="35" t="s">
        <v>33</v>
      </c>
      <c r="F267" s="35" t="s">
        <v>34</v>
      </c>
      <c r="G267" s="35" t="s">
        <v>35</v>
      </c>
    </row>
    <row r="268" spans="1:14" x14ac:dyDescent="0.25">
      <c r="A268" s="34">
        <v>214</v>
      </c>
      <c r="B268" s="35" t="s">
        <v>25</v>
      </c>
      <c r="C268" s="36"/>
      <c r="D268" s="35" t="s">
        <v>293</v>
      </c>
      <c r="E268" s="35" t="s">
        <v>33</v>
      </c>
      <c r="F268" s="35" t="s">
        <v>213</v>
      </c>
    </row>
    <row r="269" spans="1:14" x14ac:dyDescent="0.25">
      <c r="A269" s="34">
        <v>216</v>
      </c>
      <c r="B269" s="35" t="s">
        <v>31</v>
      </c>
      <c r="C269" s="36">
        <v>37438</v>
      </c>
      <c r="E269" s="35" t="s">
        <v>33</v>
      </c>
      <c r="F269" s="35" t="s">
        <v>34</v>
      </c>
      <c r="G269" s="35" t="s">
        <v>206</v>
      </c>
      <c r="I269" s="35" t="s">
        <v>47</v>
      </c>
    </row>
    <row r="270" spans="1:14" x14ac:dyDescent="0.25">
      <c r="A270" s="34">
        <v>217</v>
      </c>
      <c r="B270" s="35" t="s">
        <v>31</v>
      </c>
      <c r="C270" s="36">
        <v>37408</v>
      </c>
      <c r="D270" s="35" t="s">
        <v>293</v>
      </c>
      <c r="E270" s="35" t="s">
        <v>278</v>
      </c>
      <c r="I270" s="35" t="s">
        <v>47</v>
      </c>
      <c r="L270" s="35" t="s">
        <v>47</v>
      </c>
    </row>
    <row r="271" spans="1:14" x14ac:dyDescent="0.25">
      <c r="A271" s="34" t="s">
        <v>408</v>
      </c>
      <c r="B271" s="35" t="s">
        <v>25</v>
      </c>
      <c r="C271" s="34" t="s">
        <v>327</v>
      </c>
      <c r="E271" s="35" t="s">
        <v>144</v>
      </c>
      <c r="F271" s="35" t="s">
        <v>34</v>
      </c>
      <c r="I271" s="35" t="s">
        <v>47</v>
      </c>
    </row>
    <row r="272" spans="1:14" x14ac:dyDescent="0.25">
      <c r="A272" s="34">
        <v>218</v>
      </c>
      <c r="B272" s="35" t="s">
        <v>31</v>
      </c>
      <c r="C272" s="36">
        <v>2002</v>
      </c>
      <c r="E272" s="35" t="s">
        <v>278</v>
      </c>
      <c r="F272" s="35" t="s">
        <v>34</v>
      </c>
      <c r="G272" s="35" t="s">
        <v>206</v>
      </c>
      <c r="I272" s="35" t="s">
        <v>47</v>
      </c>
      <c r="K272" s="35" t="s">
        <v>47</v>
      </c>
      <c r="L272" s="35" t="s">
        <v>47</v>
      </c>
    </row>
    <row r="273" spans="1:14" x14ac:dyDescent="0.25">
      <c r="A273" s="34" t="s">
        <v>409</v>
      </c>
      <c r="B273" s="35" t="s">
        <v>25</v>
      </c>
      <c r="C273" s="34" t="s">
        <v>410</v>
      </c>
      <c r="E273" s="35" t="s">
        <v>150</v>
      </c>
      <c r="F273" s="35" t="s">
        <v>213</v>
      </c>
      <c r="G273" s="35" t="s">
        <v>35</v>
      </c>
      <c r="I273" s="35" t="s">
        <v>47</v>
      </c>
    </row>
    <row r="274" spans="1:14" x14ac:dyDescent="0.25">
      <c r="A274" s="34">
        <v>221</v>
      </c>
      <c r="B274" s="35" t="s">
        <v>25</v>
      </c>
      <c r="C274" s="36"/>
      <c r="E274" s="35" t="s">
        <v>33</v>
      </c>
      <c r="F274" s="35" t="s">
        <v>213</v>
      </c>
      <c r="G274" s="35" t="s">
        <v>206</v>
      </c>
      <c r="J274" s="35" t="s">
        <v>47</v>
      </c>
    </row>
    <row r="275" spans="1:14" x14ac:dyDescent="0.25">
      <c r="A275" s="34">
        <v>222</v>
      </c>
      <c r="B275" s="35" t="s">
        <v>25</v>
      </c>
      <c r="C275" s="36">
        <v>37377</v>
      </c>
      <c r="D275" s="35" t="s">
        <v>168</v>
      </c>
      <c r="E275" s="35" t="s">
        <v>278</v>
      </c>
      <c r="F275" s="35" t="s">
        <v>34</v>
      </c>
      <c r="G275" s="35" t="s">
        <v>35</v>
      </c>
      <c r="I275" s="35" t="s">
        <v>47</v>
      </c>
      <c r="N275" s="35" t="s">
        <v>291</v>
      </c>
    </row>
    <row r="276" spans="1:14" x14ac:dyDescent="0.25">
      <c r="A276" s="34" t="s">
        <v>411</v>
      </c>
      <c r="B276" s="35" t="s">
        <v>31</v>
      </c>
      <c r="C276" s="34" t="s">
        <v>337</v>
      </c>
      <c r="D276" s="35" t="s">
        <v>293</v>
      </c>
      <c r="E276" s="35" t="s">
        <v>270</v>
      </c>
      <c r="F276" s="35" t="s">
        <v>34</v>
      </c>
      <c r="G276" s="35" t="s">
        <v>35</v>
      </c>
      <c r="I276" s="35" t="s">
        <v>47</v>
      </c>
    </row>
    <row r="277" spans="1:14" x14ac:dyDescent="0.25">
      <c r="A277" s="34" t="s">
        <v>412</v>
      </c>
      <c r="B277" s="35" t="s">
        <v>31</v>
      </c>
      <c r="C277" s="34" t="s">
        <v>413</v>
      </c>
      <c r="D277" s="35" t="s">
        <v>341</v>
      </c>
      <c r="E277" s="35" t="s">
        <v>144</v>
      </c>
      <c r="F277" s="35" t="s">
        <v>34</v>
      </c>
      <c r="G277" s="35" t="s">
        <v>35</v>
      </c>
      <c r="H277" s="35" t="s">
        <v>47</v>
      </c>
      <c r="I277" s="35" t="s">
        <v>47</v>
      </c>
      <c r="N277" s="35" t="s">
        <v>414</v>
      </c>
    </row>
    <row r="278" spans="1:14" x14ac:dyDescent="0.25">
      <c r="A278" s="34" t="s">
        <v>415</v>
      </c>
      <c r="B278" s="35" t="s">
        <v>25</v>
      </c>
      <c r="E278" s="35" t="s">
        <v>144</v>
      </c>
      <c r="F278" s="35" t="s">
        <v>34</v>
      </c>
      <c r="G278" s="35" t="s">
        <v>204</v>
      </c>
    </row>
    <row r="279" spans="1:14" x14ac:dyDescent="0.25">
      <c r="A279" s="34">
        <v>229</v>
      </c>
      <c r="B279" s="35" t="s">
        <v>25</v>
      </c>
      <c r="C279" s="36">
        <v>37377</v>
      </c>
      <c r="D279" s="35" t="s">
        <v>293</v>
      </c>
      <c r="E279" s="35" t="s">
        <v>144</v>
      </c>
      <c r="F279" s="35" t="s">
        <v>213</v>
      </c>
      <c r="G279" s="35" t="s">
        <v>204</v>
      </c>
      <c r="I279" s="35" t="s">
        <v>47</v>
      </c>
      <c r="L279" s="35" t="s">
        <v>47</v>
      </c>
      <c r="N279" s="35" t="s">
        <v>416</v>
      </c>
    </row>
    <row r="280" spans="1:14" x14ac:dyDescent="0.25">
      <c r="A280" s="34" t="s">
        <v>417</v>
      </c>
      <c r="B280" s="35" t="s">
        <v>25</v>
      </c>
      <c r="E280" s="35" t="s">
        <v>150</v>
      </c>
      <c r="F280" s="35" t="s">
        <v>34</v>
      </c>
      <c r="G280" s="35" t="s">
        <v>35</v>
      </c>
    </row>
    <row r="281" spans="1:14" x14ac:dyDescent="0.25">
      <c r="A281" s="34">
        <v>232</v>
      </c>
      <c r="B281" s="35" t="s">
        <v>25</v>
      </c>
      <c r="C281" s="35">
        <v>2002</v>
      </c>
      <c r="E281" s="35" t="s">
        <v>214</v>
      </c>
      <c r="F281" s="35" t="s">
        <v>213</v>
      </c>
      <c r="G281" s="35" t="s">
        <v>206</v>
      </c>
      <c r="L281" s="35" t="s">
        <v>47</v>
      </c>
    </row>
    <row r="282" spans="1:14" x14ac:dyDescent="0.25">
      <c r="A282" s="34" t="s">
        <v>418</v>
      </c>
      <c r="B282" s="35" t="s">
        <v>25</v>
      </c>
      <c r="C282" s="34" t="s">
        <v>419</v>
      </c>
      <c r="D282" s="35" t="s">
        <v>168</v>
      </c>
      <c r="E282" s="35" t="s">
        <v>278</v>
      </c>
      <c r="F282" s="35" t="s">
        <v>34</v>
      </c>
      <c r="G282" s="35" t="s">
        <v>206</v>
      </c>
      <c r="H282" s="35" t="s">
        <v>47</v>
      </c>
      <c r="I282" s="35" t="s">
        <v>47</v>
      </c>
      <c r="J282" s="35" t="s">
        <v>47</v>
      </c>
    </row>
    <row r="283" spans="1:14" x14ac:dyDescent="0.25">
      <c r="A283" s="34" t="s">
        <v>420</v>
      </c>
      <c r="B283" s="35" t="s">
        <v>25</v>
      </c>
      <c r="C283" s="34" t="s">
        <v>300</v>
      </c>
      <c r="E283" s="35" t="s">
        <v>33</v>
      </c>
      <c r="F283" s="35" t="s">
        <v>34</v>
      </c>
      <c r="G283" s="35" t="s">
        <v>35</v>
      </c>
      <c r="N283" s="35" t="s">
        <v>421</v>
      </c>
    </row>
    <row r="284" spans="1:14" x14ac:dyDescent="0.25">
      <c r="A284" s="34">
        <v>236</v>
      </c>
      <c r="B284" s="35" t="s">
        <v>25</v>
      </c>
      <c r="C284" s="37">
        <v>41310</v>
      </c>
      <c r="D284" s="35" t="s">
        <v>168</v>
      </c>
      <c r="E284" s="35" t="s">
        <v>278</v>
      </c>
      <c r="F284" s="35" t="s">
        <v>34</v>
      </c>
      <c r="G284" s="35" t="s">
        <v>35</v>
      </c>
      <c r="I284" s="35" t="s">
        <v>47</v>
      </c>
      <c r="M284" s="35" t="s">
        <v>47</v>
      </c>
    </row>
    <row r="285" spans="1:14" x14ac:dyDescent="0.25">
      <c r="A285" s="34">
        <v>429</v>
      </c>
      <c r="B285" s="35" t="s">
        <v>25</v>
      </c>
      <c r="C285" s="35">
        <v>2002</v>
      </c>
      <c r="E285" s="35" t="s">
        <v>278</v>
      </c>
      <c r="F285" s="35" t="s">
        <v>34</v>
      </c>
      <c r="G285" s="35" t="s">
        <v>206</v>
      </c>
      <c r="I285" s="35" t="s">
        <v>47</v>
      </c>
    </row>
    <row r="286" spans="1:14" x14ac:dyDescent="0.25">
      <c r="A286" s="34">
        <v>430</v>
      </c>
      <c r="B286" s="35" t="s">
        <v>25</v>
      </c>
      <c r="C286" s="35"/>
      <c r="E286" s="35" t="s">
        <v>41</v>
      </c>
      <c r="F286" s="35" t="s">
        <v>213</v>
      </c>
      <c r="G286" s="35" t="s">
        <v>35</v>
      </c>
      <c r="H286" s="35" t="s">
        <v>47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ED49F"/>
  </sheetPr>
  <dimension ref="A1:I38"/>
  <sheetViews>
    <sheetView workbookViewId="0">
      <selection sqref="A1:I1"/>
    </sheetView>
  </sheetViews>
  <sheetFormatPr defaultRowHeight="15" x14ac:dyDescent="0.25"/>
  <cols>
    <col min="1" max="1" width="18.85546875" bestFit="1" customWidth="1"/>
    <col min="2" max="2" width="11.85546875" bestFit="1" customWidth="1"/>
    <col min="3" max="3" width="16.7109375" bestFit="1" customWidth="1"/>
    <col min="4" max="4" width="13.5703125" bestFit="1" customWidth="1"/>
    <col min="5" max="5" width="10.85546875" bestFit="1" customWidth="1"/>
    <col min="6" max="6" width="13" bestFit="1" customWidth="1"/>
    <col min="7" max="7" width="14.140625" bestFit="1" customWidth="1"/>
    <col min="8" max="8" width="15.7109375" bestFit="1" customWidth="1"/>
    <col min="9" max="9" width="109.85546875" bestFit="1" customWidth="1"/>
  </cols>
  <sheetData>
    <row r="1" spans="1:9" s="75" customFormat="1" ht="48" customHeight="1" x14ac:dyDescent="0.25">
      <c r="A1" s="101"/>
      <c r="B1" s="101"/>
      <c r="C1" s="101"/>
      <c r="D1" s="101"/>
      <c r="E1" s="101"/>
      <c r="F1" s="101"/>
      <c r="G1" s="101"/>
      <c r="H1" s="101"/>
      <c r="I1" s="101"/>
    </row>
    <row r="2" spans="1:9" ht="15.75" x14ac:dyDescent="0.25">
      <c r="A2" s="41" t="s">
        <v>422</v>
      </c>
      <c r="B2" s="42" t="s">
        <v>16</v>
      </c>
      <c r="C2" s="42" t="s">
        <v>17</v>
      </c>
      <c r="D2" s="42" t="s">
        <v>18</v>
      </c>
      <c r="E2" s="42" t="s">
        <v>19</v>
      </c>
      <c r="F2" s="42" t="s">
        <v>20</v>
      </c>
      <c r="G2" s="42" t="s">
        <v>267</v>
      </c>
      <c r="H2" s="42" t="s">
        <v>423</v>
      </c>
      <c r="I2" s="42" t="s">
        <v>23</v>
      </c>
    </row>
    <row r="3" spans="1:9" ht="15.75" x14ac:dyDescent="0.25">
      <c r="A3" s="3" t="s">
        <v>424</v>
      </c>
      <c r="B3" s="3" t="s">
        <v>425</v>
      </c>
      <c r="C3" s="3" t="s">
        <v>293</v>
      </c>
      <c r="D3" s="3" t="s">
        <v>41</v>
      </c>
      <c r="E3" s="3" t="s">
        <v>29</v>
      </c>
      <c r="F3" s="3" t="s">
        <v>35</v>
      </c>
      <c r="G3" s="3"/>
      <c r="H3" s="3"/>
      <c r="I3" s="3"/>
    </row>
    <row r="4" spans="1:9" ht="15.75" x14ac:dyDescent="0.25">
      <c r="A4" s="3" t="s">
        <v>426</v>
      </c>
      <c r="B4" s="3" t="s">
        <v>427</v>
      </c>
      <c r="C4" s="3" t="s">
        <v>293</v>
      </c>
      <c r="D4" s="3" t="s">
        <v>144</v>
      </c>
      <c r="E4" s="3" t="s">
        <v>29</v>
      </c>
      <c r="F4" s="3" t="s">
        <v>35</v>
      </c>
      <c r="G4" s="3"/>
      <c r="H4" s="3" t="s">
        <v>47</v>
      </c>
      <c r="I4" s="3"/>
    </row>
    <row r="5" spans="1:9" ht="15.75" x14ac:dyDescent="0.25">
      <c r="A5" s="3" t="s">
        <v>428</v>
      </c>
      <c r="B5" s="3" t="s">
        <v>300</v>
      </c>
      <c r="C5" s="3" t="s">
        <v>341</v>
      </c>
      <c r="D5" s="3" t="s">
        <v>289</v>
      </c>
      <c r="E5" s="3" t="s">
        <v>29</v>
      </c>
      <c r="F5" s="3" t="s">
        <v>35</v>
      </c>
      <c r="G5" s="3"/>
      <c r="H5" s="3" t="s">
        <v>47</v>
      </c>
      <c r="I5" s="3"/>
    </row>
    <row r="6" spans="1:9" ht="15.75" x14ac:dyDescent="0.25">
      <c r="A6" s="3" t="s">
        <v>429</v>
      </c>
      <c r="B6" s="3" t="s">
        <v>427</v>
      </c>
      <c r="C6" s="3" t="s">
        <v>430</v>
      </c>
      <c r="D6" s="3" t="s">
        <v>289</v>
      </c>
      <c r="E6" s="3" t="s">
        <v>29</v>
      </c>
      <c r="F6" s="3" t="s">
        <v>35</v>
      </c>
      <c r="G6" s="3"/>
      <c r="H6" s="3"/>
      <c r="I6" s="3" t="s">
        <v>431</v>
      </c>
    </row>
    <row r="7" spans="1:9" ht="15.75" x14ac:dyDescent="0.25">
      <c r="A7" s="3" t="s">
        <v>432</v>
      </c>
      <c r="B7" s="3" t="s">
        <v>427</v>
      </c>
      <c r="C7" s="3" t="s">
        <v>341</v>
      </c>
      <c r="D7" s="3" t="s">
        <v>278</v>
      </c>
      <c r="E7" s="3" t="s">
        <v>29</v>
      </c>
      <c r="F7" s="3" t="s">
        <v>206</v>
      </c>
      <c r="G7" s="3"/>
      <c r="H7" s="3"/>
      <c r="I7" s="3" t="s">
        <v>433</v>
      </c>
    </row>
    <row r="8" spans="1:9" ht="15.75" x14ac:dyDescent="0.25">
      <c r="A8" s="3" t="s">
        <v>434</v>
      </c>
      <c r="B8" s="3" t="s">
        <v>435</v>
      </c>
      <c r="C8" s="3" t="s">
        <v>168</v>
      </c>
      <c r="D8" s="3" t="s">
        <v>278</v>
      </c>
      <c r="E8" s="3" t="s">
        <v>34</v>
      </c>
      <c r="F8" s="3" t="s">
        <v>35</v>
      </c>
      <c r="G8" s="3"/>
      <c r="H8" s="3"/>
      <c r="I8" s="3"/>
    </row>
    <row r="9" spans="1:9" ht="15.75" x14ac:dyDescent="0.25">
      <c r="A9" s="3" t="s">
        <v>436</v>
      </c>
      <c r="B9" s="3" t="s">
        <v>300</v>
      </c>
      <c r="C9" s="3"/>
      <c r="D9" s="3" t="s">
        <v>278</v>
      </c>
      <c r="E9" s="3" t="s">
        <v>29</v>
      </c>
      <c r="F9" s="3" t="s">
        <v>30</v>
      </c>
      <c r="G9" s="3"/>
      <c r="H9" s="3" t="s">
        <v>47</v>
      </c>
      <c r="I9" s="3"/>
    </row>
    <row r="10" spans="1:9" ht="15.75" x14ac:dyDescent="0.25">
      <c r="A10" s="3" t="s">
        <v>437</v>
      </c>
      <c r="B10" s="3" t="s">
        <v>427</v>
      </c>
      <c r="C10" s="3"/>
      <c r="D10" s="3" t="s">
        <v>278</v>
      </c>
      <c r="E10" s="3" t="s">
        <v>34</v>
      </c>
      <c r="F10" s="3" t="s">
        <v>35</v>
      </c>
      <c r="G10" s="3"/>
      <c r="H10" s="3" t="s">
        <v>47</v>
      </c>
      <c r="I10" s="3"/>
    </row>
    <row r="11" spans="1:9" ht="15.75" x14ac:dyDescent="0.25">
      <c r="A11" s="3" t="s">
        <v>438</v>
      </c>
      <c r="B11" s="3" t="s">
        <v>320</v>
      </c>
      <c r="C11" s="3"/>
      <c r="D11" s="3" t="s">
        <v>278</v>
      </c>
      <c r="E11" s="3" t="s">
        <v>29</v>
      </c>
      <c r="F11" s="3" t="s">
        <v>35</v>
      </c>
      <c r="G11" s="3"/>
      <c r="H11" s="3"/>
      <c r="I11" s="44" t="s">
        <v>439</v>
      </c>
    </row>
    <row r="12" spans="1:9" ht="15.75" x14ac:dyDescent="0.25">
      <c r="A12" s="3" t="s">
        <v>440</v>
      </c>
      <c r="B12" s="3" t="s">
        <v>320</v>
      </c>
      <c r="C12" s="3" t="s">
        <v>441</v>
      </c>
      <c r="D12" s="3" t="s">
        <v>278</v>
      </c>
      <c r="E12" s="3" t="s">
        <v>29</v>
      </c>
      <c r="F12" s="3" t="s">
        <v>35</v>
      </c>
      <c r="G12" s="3"/>
      <c r="H12" s="3" t="s">
        <v>47</v>
      </c>
      <c r="I12" s="3"/>
    </row>
    <row r="13" spans="1:9" ht="15.75" x14ac:dyDescent="0.25">
      <c r="A13" s="3" t="s">
        <v>442</v>
      </c>
      <c r="B13" s="3" t="s">
        <v>443</v>
      </c>
      <c r="C13" s="3" t="s">
        <v>444</v>
      </c>
      <c r="D13" s="3" t="s">
        <v>289</v>
      </c>
      <c r="E13" s="3" t="s">
        <v>29</v>
      </c>
      <c r="F13" s="3" t="s">
        <v>35</v>
      </c>
      <c r="G13" s="3"/>
      <c r="H13" s="3" t="s">
        <v>47</v>
      </c>
      <c r="I13" s="3"/>
    </row>
    <row r="14" spans="1:9" ht="15.75" x14ac:dyDescent="0.25">
      <c r="A14" s="3" t="s">
        <v>445</v>
      </c>
      <c r="B14" s="3"/>
      <c r="C14" s="3"/>
      <c r="D14" s="3" t="s">
        <v>278</v>
      </c>
      <c r="E14" s="3" t="s">
        <v>34</v>
      </c>
      <c r="F14" s="3" t="s">
        <v>30</v>
      </c>
      <c r="G14" s="3"/>
      <c r="H14" s="3"/>
      <c r="I14" s="3"/>
    </row>
    <row r="15" spans="1:9" ht="15.75" x14ac:dyDescent="0.25">
      <c r="A15" s="3" t="s">
        <v>446</v>
      </c>
      <c r="B15" s="3" t="s">
        <v>320</v>
      </c>
      <c r="C15" s="3" t="s">
        <v>293</v>
      </c>
      <c r="D15" s="3" t="s">
        <v>278</v>
      </c>
      <c r="E15" s="3" t="s">
        <v>29</v>
      </c>
      <c r="F15" s="3" t="s">
        <v>35</v>
      </c>
      <c r="G15" s="3"/>
      <c r="H15" s="3"/>
      <c r="I15" s="3"/>
    </row>
    <row r="16" spans="1:9" ht="15.75" x14ac:dyDescent="0.25">
      <c r="A16" s="3" t="s">
        <v>447</v>
      </c>
      <c r="B16" s="3" t="s">
        <v>448</v>
      </c>
      <c r="C16" s="3" t="s">
        <v>168</v>
      </c>
      <c r="D16" s="3" t="s">
        <v>278</v>
      </c>
      <c r="E16" s="3" t="s">
        <v>29</v>
      </c>
      <c r="F16" s="3" t="s">
        <v>35</v>
      </c>
      <c r="G16" s="3" t="s">
        <v>47</v>
      </c>
      <c r="H16" s="3" t="s">
        <v>47</v>
      </c>
      <c r="I16" s="3" t="s">
        <v>449</v>
      </c>
    </row>
    <row r="17" spans="1:9" ht="15.75" x14ac:dyDescent="0.25">
      <c r="A17" s="3" t="s">
        <v>450</v>
      </c>
      <c r="B17" s="3" t="s">
        <v>451</v>
      </c>
      <c r="C17" s="3" t="s">
        <v>168</v>
      </c>
      <c r="D17" s="3" t="s">
        <v>278</v>
      </c>
      <c r="E17" s="3" t="s">
        <v>34</v>
      </c>
      <c r="F17" s="3" t="s">
        <v>35</v>
      </c>
      <c r="G17" s="3" t="s">
        <v>47</v>
      </c>
      <c r="H17" s="3" t="s">
        <v>47</v>
      </c>
      <c r="I17" s="3"/>
    </row>
    <row r="18" spans="1:9" ht="15.75" x14ac:dyDescent="0.25">
      <c r="A18" s="3" t="s">
        <v>452</v>
      </c>
      <c r="B18" s="3" t="s">
        <v>453</v>
      </c>
      <c r="C18" s="3" t="s">
        <v>168</v>
      </c>
      <c r="D18" s="3" t="s">
        <v>278</v>
      </c>
      <c r="E18" s="3" t="s">
        <v>34</v>
      </c>
      <c r="F18" s="3" t="s">
        <v>35</v>
      </c>
      <c r="G18" s="3"/>
      <c r="H18" s="3"/>
      <c r="I18" s="3"/>
    </row>
    <row r="19" spans="1:9" ht="15.75" x14ac:dyDescent="0.25">
      <c r="A19" s="3" t="s">
        <v>454</v>
      </c>
      <c r="B19" s="3" t="s">
        <v>435</v>
      </c>
      <c r="C19" s="3" t="s">
        <v>293</v>
      </c>
      <c r="D19" s="3" t="s">
        <v>278</v>
      </c>
      <c r="E19" s="3" t="s">
        <v>34</v>
      </c>
      <c r="F19" s="3" t="s">
        <v>35</v>
      </c>
      <c r="G19" s="3"/>
      <c r="H19" s="3"/>
      <c r="I19" s="3"/>
    </row>
    <row r="20" spans="1:9" ht="15.75" x14ac:dyDescent="0.25">
      <c r="A20" s="3" t="s">
        <v>455</v>
      </c>
      <c r="B20" s="3" t="s">
        <v>435</v>
      </c>
      <c r="C20" s="3" t="s">
        <v>168</v>
      </c>
      <c r="D20" s="3" t="s">
        <v>278</v>
      </c>
      <c r="E20" s="3" t="s">
        <v>29</v>
      </c>
      <c r="F20" s="3" t="s">
        <v>35</v>
      </c>
      <c r="G20" s="3"/>
      <c r="H20" s="3"/>
      <c r="I20" s="3"/>
    </row>
    <row r="21" spans="1:9" ht="15.75" x14ac:dyDescent="0.25">
      <c r="A21" s="3" t="s">
        <v>456</v>
      </c>
      <c r="B21" s="3" t="s">
        <v>425</v>
      </c>
      <c r="C21" s="3" t="s">
        <v>168</v>
      </c>
      <c r="D21" s="3" t="s">
        <v>41</v>
      </c>
      <c r="E21" s="3" t="s">
        <v>29</v>
      </c>
      <c r="F21" s="3" t="s">
        <v>35</v>
      </c>
      <c r="G21" s="3"/>
      <c r="H21" s="3" t="s">
        <v>47</v>
      </c>
      <c r="I21" s="3"/>
    </row>
    <row r="22" spans="1:9" ht="15.75" x14ac:dyDescent="0.25">
      <c r="A22" s="3" t="s">
        <v>457</v>
      </c>
      <c r="B22" s="3" t="s">
        <v>300</v>
      </c>
      <c r="C22" s="3"/>
      <c r="D22" s="3" t="s">
        <v>278</v>
      </c>
      <c r="E22" s="3" t="s">
        <v>34</v>
      </c>
      <c r="F22" s="3" t="s">
        <v>35</v>
      </c>
      <c r="G22" s="3"/>
      <c r="H22" s="3"/>
      <c r="I22" s="3" t="s">
        <v>458</v>
      </c>
    </row>
    <row r="23" spans="1:9" ht="15.75" x14ac:dyDescent="0.25">
      <c r="A23" s="3" t="s">
        <v>459</v>
      </c>
      <c r="B23" s="3" t="s">
        <v>320</v>
      </c>
      <c r="C23" s="3"/>
      <c r="D23" s="3" t="s">
        <v>41</v>
      </c>
      <c r="E23" s="3" t="s">
        <v>29</v>
      </c>
      <c r="F23" s="3" t="s">
        <v>35</v>
      </c>
      <c r="G23" s="3"/>
      <c r="H23" s="3" t="s">
        <v>47</v>
      </c>
      <c r="I23" s="3"/>
    </row>
    <row r="24" spans="1:9" ht="15.75" x14ac:dyDescent="0.25">
      <c r="A24" s="3" t="s">
        <v>460</v>
      </c>
      <c r="B24" s="3" t="s">
        <v>461</v>
      </c>
      <c r="C24" s="3" t="s">
        <v>73</v>
      </c>
      <c r="D24" s="3" t="s">
        <v>272</v>
      </c>
      <c r="E24" s="3" t="s">
        <v>29</v>
      </c>
      <c r="F24" s="3" t="s">
        <v>462</v>
      </c>
      <c r="G24" s="3" t="s">
        <v>47</v>
      </c>
      <c r="H24" s="3" t="s">
        <v>47</v>
      </c>
      <c r="I24" s="3" t="s">
        <v>463</v>
      </c>
    </row>
    <row r="25" spans="1:9" ht="15.75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ht="15.75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ht="15.75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9" ht="15.75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ht="15.75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ht="15.75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ht="15.75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ht="15.75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ht="15.75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ht="15.75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ht="15.75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ht="15.75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ht="15.75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ht="15.75" x14ac:dyDescent="0.25">
      <c r="A38" s="43"/>
      <c r="B38" s="43"/>
      <c r="C38" s="43"/>
      <c r="D38" s="43"/>
      <c r="E38" s="43"/>
      <c r="F38" s="43"/>
      <c r="G38" s="43"/>
      <c r="H38" s="43"/>
      <c r="I38" s="43"/>
    </row>
  </sheetData>
  <mergeCells count="1">
    <mergeCell ref="A1:I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4C869B41669F48B8E3A6D471335435" ma:contentTypeVersion="8" ma:contentTypeDescription="Create a new document." ma:contentTypeScope="" ma:versionID="a18d4d24774af3ec6e1ad213a1acef80">
  <xsd:schema xmlns:xsd="http://www.w3.org/2001/XMLSchema" xmlns:xs="http://www.w3.org/2001/XMLSchema" xmlns:p="http://schemas.microsoft.com/office/2006/metadata/properties" xmlns:ns3="d992c00e-8ad7-4658-9ed0-386bfd74d29d" targetNamespace="http://schemas.microsoft.com/office/2006/metadata/properties" ma:root="true" ma:fieldsID="50fe3571c81019e4eb113006e3cf5353" ns3:_="">
    <xsd:import namespace="d992c00e-8ad7-4658-9ed0-386bfd74d2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2c00e-8ad7-4658-9ed0-386bfd74d2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DBB114-3C99-48A8-B670-60819035E6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827DF7-3C51-474A-84CC-17DBDDF68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92c00e-8ad7-4658-9ed0-386bfd74d2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Numbers</vt:lpstr>
      <vt:lpstr>Series I</vt:lpstr>
      <vt:lpstr>Series II</vt:lpstr>
      <vt:lpstr>Series III</vt:lpstr>
      <vt:lpstr>Pursuit 250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Gresham</dc:creator>
  <cp:keywords/>
  <dc:description/>
  <cp:lastModifiedBy>Alan Gresham</cp:lastModifiedBy>
  <cp:revision/>
  <dcterms:created xsi:type="dcterms:W3CDTF">2013-08-04T13:37:14Z</dcterms:created>
  <dcterms:modified xsi:type="dcterms:W3CDTF">2023-12-10T11:20:13Z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0x0101001B4C869B41669F48B8E3A6D471335435</vt:lpwstr>
  </property>
</Properties>
</file>